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daniellesmith\Documents\NSGP\"/>
    </mc:Choice>
  </mc:AlternateContent>
  <xr:revisionPtr revIDLastSave="0" documentId="13_ncr:1_{74AAE0AE-A90D-4A2F-9F76-F1D6C1F929B7}" xr6:coauthVersionLast="47" xr6:coauthVersionMax="47" xr10:uidLastSave="{00000000-0000-0000-0000-000000000000}"/>
  <bookViews>
    <workbookView xWindow="-38520" yWindow="-5475" windowWidth="38640" windowHeight="21120" activeTab="1" xr2:uid="{D1DC3B99-94FD-4FD2-A2F3-F6693904A764}"/>
  </bookViews>
  <sheets>
    <sheet name="85-21" sheetId="5" r:id="rId1"/>
    <sheet name="Instructions" sheetId="3" r:id="rId2"/>
    <sheet name="Example" sheetId="7" r:id="rId3"/>
    <sheet name="Reference" sheetId="2" state="hidden" r:id="rId4"/>
  </sheets>
  <definedNames>
    <definedName name="_xlnm.Print_Area" localSheetId="1">Instructions!$A$1:$Q$59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2" i="5" l="1"/>
  <c r="Q13" i="5"/>
  <c r="Q14" i="5"/>
  <c r="Q15" i="5"/>
  <c r="Q16" i="5"/>
  <c r="Q17" i="5"/>
  <c r="Q18" i="5"/>
  <c r="Q19" i="5"/>
  <c r="Q20" i="5"/>
  <c r="Q21" i="5"/>
  <c r="Q22" i="5"/>
  <c r="Q11" i="5"/>
  <c r="N23" i="5"/>
  <c r="T23" i="5"/>
  <c r="Q10" i="7"/>
  <c r="U31" i="7" l="1"/>
  <c r="S31" i="7"/>
  <c r="Q31" i="7"/>
  <c r="T23" i="7"/>
  <c r="N32" i="7" s="1"/>
  <c r="N23" i="7"/>
  <c r="Q22" i="7"/>
  <c r="Q21" i="7"/>
  <c r="Q20" i="7"/>
  <c r="Q19" i="7"/>
  <c r="Q18" i="7"/>
  <c r="Q17" i="7"/>
  <c r="Q16" i="7"/>
  <c r="Q15" i="7"/>
  <c r="Q14" i="7"/>
  <c r="Q13" i="7"/>
  <c r="Q12" i="7"/>
  <c r="Q11" i="7"/>
  <c r="U31" i="5"/>
  <c r="S31" i="5"/>
  <c r="Q31" i="5"/>
  <c r="Q10" i="5"/>
  <c r="Q23" i="5" s="1"/>
  <c r="Q23" i="7" l="1"/>
  <c r="N31" i="7" s="1"/>
  <c r="N32" i="5" l="1"/>
  <c r="N31" i="5"/>
  <c r="Q33" i="5" s="1"/>
</calcChain>
</file>

<file path=xl/sharedStrings.xml><?xml version="1.0" encoding="utf-8"?>
<sst xmlns="http://schemas.openxmlformats.org/spreadsheetml/2006/main" count="185" uniqueCount="124">
  <si>
    <t>RECIPIENT NAME AND REMITTANCE ADDRESS</t>
  </si>
  <si>
    <t>AEL NUMBER</t>
  </si>
  <si>
    <t>EXPENSE DESCRIPTION</t>
  </si>
  <si>
    <t>AMOUNT</t>
  </si>
  <si>
    <t>Program</t>
  </si>
  <si>
    <t>Phase</t>
  </si>
  <si>
    <t>Date</t>
  </si>
  <si>
    <t>DEM ONLY</t>
  </si>
  <si>
    <t>JBA</t>
  </si>
  <si>
    <t>NSGP 2024</t>
  </si>
  <si>
    <t>NSGP 2019</t>
  </si>
  <si>
    <t>NSGP 2022</t>
  </si>
  <si>
    <t>Grant Year</t>
  </si>
  <si>
    <t>NSGP 2020</t>
  </si>
  <si>
    <t>NSGP 2021</t>
  </si>
  <si>
    <t>NSGP 2023</t>
  </si>
  <si>
    <t>NSGP 2025</t>
  </si>
  <si>
    <t>N/A</t>
  </si>
  <si>
    <t>EMW19UA37</t>
  </si>
  <si>
    <t>NPG19</t>
  </si>
  <si>
    <t>NPG20</t>
  </si>
  <si>
    <t>NPG21</t>
  </si>
  <si>
    <t>NPG22</t>
  </si>
  <si>
    <t>EMW20UA20</t>
  </si>
  <si>
    <t>EMW21UA10</t>
  </si>
  <si>
    <t>EMW22UA14</t>
  </si>
  <si>
    <t>The Beehive Shelter Inc.</t>
  </si>
  <si>
    <t>1234 Beehive St.</t>
  </si>
  <si>
    <t>Salt Lake City, UT 84114</t>
  </si>
  <si>
    <t>↓</t>
  </si>
  <si>
    <t>↓ DPS/DEM USE ONLY ↓</t>
  </si>
  <si>
    <t>TRANSACTION CODE</t>
  </si>
  <si>
    <t>GBUD</t>
  </si>
  <si>
    <t>FUND</t>
  </si>
  <si>
    <t>DEPT</t>
  </si>
  <si>
    <t>UNIT</t>
  </si>
  <si>
    <t>APPROPRIATION</t>
  </si>
  <si>
    <t>TRANSACTION ID</t>
  </si>
  <si>
    <t>VENDOR #</t>
  </si>
  <si>
    <t>FUNDING SOURCE TYPE</t>
  </si>
  <si>
    <t>EVENT TYPE</t>
  </si>
  <si>
    <t>PROGRAM</t>
  </si>
  <si>
    <t>PROGRAM                 PERIOD</t>
  </si>
  <si>
    <t>PHASE</t>
  </si>
  <si>
    <t>FEDERAL SHARE</t>
  </si>
  <si>
    <t>AP01</t>
  </si>
  <si>
    <t>INVOICE #</t>
  </si>
  <si>
    <t>RECIPIENT SHARE</t>
  </si>
  <si>
    <t>CG08</t>
  </si>
  <si>
    <t>APPROVED PAYMENT AMOUNT</t>
  </si>
  <si>
    <t>DESCRIPTION</t>
  </si>
  <si>
    <t>AUTHORIZED SIGNATURE / DATE:</t>
  </si>
  <si>
    <t>REIMBURSEMENT REQUEST FORM</t>
  </si>
  <si>
    <t>FORM</t>
  </si>
  <si>
    <t>85-21</t>
  </si>
  <si>
    <t>GRANT PROGRAM</t>
  </si>
  <si>
    <t>GRANT MANAGER</t>
  </si>
  <si>
    <t>Nonprofit Security Grant Program</t>
  </si>
  <si>
    <t>DATE REVIEWED / INITIAL</t>
  </si>
  <si>
    <t>TOTAL EXPENDITURES</t>
  </si>
  <si>
    <t>Name and Title</t>
  </si>
  <si>
    <t>Certification: Typing your name and title to the right, you certify that all expenses listed on this document have been paid in full, are accurately represented by their descriptions and supporting documentation, and align with the designated grant program/project.</t>
  </si>
  <si>
    <t>GRANT YEAR</t>
  </si>
  <si>
    <t>UTAH DEPARTMENT OF PUBLIC SAFETY DIVISION OF EMERGENCY MANAGEMENT</t>
  </si>
  <si>
    <t>Program Period</t>
  </si>
  <si>
    <t>FFY23</t>
  </si>
  <si>
    <t>FFY24</t>
  </si>
  <si>
    <t>FFY25</t>
  </si>
  <si>
    <t>AEL</t>
  </si>
  <si>
    <t>05NP-00-FWAL: Firewall, Network</t>
  </si>
  <si>
    <t>06CP-01-PORT: Radio, Portable</t>
  </si>
  <si>
    <t>06CP-03-ICOM: Intercom</t>
  </si>
  <si>
    <t>10GE-00-GENR: Generators</t>
  </si>
  <si>
    <t>14SW-01-SIDV: Systems, Vehicle Identification</t>
  </si>
  <si>
    <t>14SW-01-WALL: Barriers: Fences; Jersey Walls</t>
  </si>
  <si>
    <t xml:space="preserve">21GN-00-INST: Installation </t>
  </si>
  <si>
    <t>21GN-00-TRNG: Training and Awareness</t>
  </si>
  <si>
    <t>M&amp;A: Management and Administration (M&amp;A)</t>
  </si>
  <si>
    <t>PLANNING: Planning</t>
  </si>
  <si>
    <t>EXERCISE: Exercise</t>
  </si>
  <si>
    <t xml:space="preserve">Fill out your organization's name and address in the cells below "RECIPIENT NAME AND REMITTANCE ADDRESS." </t>
  </si>
  <si>
    <t>I will compile the documents and send them to our Finance department for processing.</t>
  </si>
  <si>
    <t>You will receive a check from the State of Utah within 2-4 weeks.</t>
  </si>
  <si>
    <t xml:space="preserve">Type your name, title, and date after you have confirmed that all of the information is correct. </t>
  </si>
  <si>
    <t xml:space="preserve">Use the dropdown in the cell below "GRANT YEAR."  Select the grant year in which your organization received an award. </t>
  </si>
  <si>
    <t>State the name of your project you are requesting reimbursement for under the "EXPENSE DESCRIPTION" cell. This can just be the name of the project, it does not have to list all of the items in the invoice. For example, if the reimbursement is for a camera security system, type "Camera Security System." Do not add cameras, wiring, mounting kits, etc.</t>
  </si>
  <si>
    <t>EXPENSE AMOUNT</t>
  </si>
  <si>
    <t xml:space="preserve">Fill in the amount of the total cost of the project in the cell below "EXPENSE AMOUNT." </t>
  </si>
  <si>
    <t>If your organization will be covering any part of the cost for that project, fill in the "RECIPIENT SHARE" cell with that amount.</t>
  </si>
  <si>
    <t>85-21 Instructions</t>
  </si>
  <si>
    <t>Confirm that all of the information is correct on the Reimbursement Request Form.</t>
  </si>
  <si>
    <t>03OE-03-MEGA: Public Address System</t>
  </si>
  <si>
    <t>04AP-05-CRED: Credentialing System</t>
  </si>
  <si>
    <t>04AP-09-ALRT: Public Notification System</t>
  </si>
  <si>
    <t>04AP-11-SAAS: Software and Applications</t>
  </si>
  <si>
    <t>05AU-00-TOKN: Remote Authentication System</t>
  </si>
  <si>
    <t>05EN-00-ECRP: Software and Encryption</t>
  </si>
  <si>
    <t>05HS-00-MALW: Malware/Anti-Virus Protection</t>
  </si>
  <si>
    <t>05HS-00-PFWL: Personal Firewall System</t>
  </si>
  <si>
    <t>06CP-03-PRAC: Portable Radio Accessories</t>
  </si>
  <si>
    <t>13IT-00-ALRT: Alert/Notification Ssytem</t>
  </si>
  <si>
    <t>14CI-00-COOP: Information Contingency Ops</t>
  </si>
  <si>
    <t>05NP-00-IDPS: Intrusion Detection/Prevention</t>
  </si>
  <si>
    <t>06CC-02-PAGE: Paging Services/Systems</t>
  </si>
  <si>
    <t>14EX-00-BCAN: Blast-Resistant Trash Container</t>
  </si>
  <si>
    <t>14SW-01-ALRM: Alarm System/Sensor</t>
  </si>
  <si>
    <t>14SW-01-DOOR: Impact Resistant Doors/Gates</t>
  </si>
  <si>
    <t>14SW-01-PACS: Physical Access Control</t>
  </si>
  <si>
    <t>14SW-01-SIDP: Personnel Identification</t>
  </si>
  <si>
    <t>14EX-00-BSIR: Blast/Shock/Impact Resistant</t>
  </si>
  <si>
    <t>14SW-01-LITE: Fixed/Area Lighting</t>
  </si>
  <si>
    <t>14SW-01-SNSR: Motion Alarms/Sensors</t>
  </si>
  <si>
    <t>14SW-01-VIDA: Video Security System</t>
  </si>
  <si>
    <t>15SC-00-PPSS: Personnel/Package Screening</t>
  </si>
  <si>
    <t>Contract Security: Contracted Security Guards</t>
  </si>
  <si>
    <r>
      <t xml:space="preserve">Email this excel file to daniellesmith@utah.gov. This email must also include proof of purchase (invoices) and proof of payment (canceled check or bank/credit card statements). Work logs with the hours worked and the amount per hour </t>
    </r>
    <r>
      <rPr>
        <b/>
        <sz val="14"/>
        <color theme="1"/>
        <rFont val="Arial"/>
        <family val="2"/>
      </rPr>
      <t>must</t>
    </r>
    <r>
      <rPr>
        <sz val="14"/>
        <color theme="1"/>
        <rFont val="Arial"/>
        <family val="2"/>
      </rPr>
      <t xml:space="preserve"> be included for Management and Administration. The amounts listed in the invoices and the checks and/or statements </t>
    </r>
    <r>
      <rPr>
        <b/>
        <sz val="14"/>
        <color theme="1"/>
        <rFont val="Arial"/>
        <family val="2"/>
      </rPr>
      <t>must</t>
    </r>
    <r>
      <rPr>
        <sz val="14"/>
        <color theme="1"/>
        <rFont val="Arial"/>
        <family val="2"/>
      </rPr>
      <t xml:space="preserve"> match the reimbursement form.</t>
    </r>
  </si>
  <si>
    <t>Use the dropdown in the cell below "AEL NUMBER."  Select the AEL that corresponds with the project you are requesting reimbursement for. This AEL should align with the project on your organization's Investment Justification.</t>
  </si>
  <si>
    <t xml:space="preserve">Installed 16 Bollards </t>
  </si>
  <si>
    <t>Added 36 Cameras</t>
  </si>
  <si>
    <t>Danielle Smith, Financial Analyst</t>
  </si>
  <si>
    <t>Name &amp; Title</t>
  </si>
  <si>
    <t>NSGP-NPG</t>
  </si>
  <si>
    <t>NSGP Reimbursement</t>
  </si>
  <si>
    <t xml:space="preserve">The 85-21 is a required reimbursement form for the Nonprofit Security Grant Program. Please fill out the highlighted cells in the Reimbursement Request Sheet using the following instructions. Avoid filling out any cells that have "DEM ONLY" or "DPS/DEM USE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</si>
</sst>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1"/>
      <name val="Arial"/>
      <family val="2"/>
    </font>
    <font>
      <sz val="11"/>
      <color theme="1"/>
      <name val="Arial"/>
      <family val="2"/>
    </font>
    <font>
      <b/>
      <sz val="11"/>
      <color theme="1"/>
      <name val="Arial"/>
      <family val="2"/>
    </font>
    <font>
      <b/>
      <sz val="11"/>
      <name val="Arial"/>
      <family val="2"/>
    </font>
    <font>
      <sz val="8"/>
      <name val="Calibri"/>
      <family val="2"/>
      <scheme val="minor"/>
    </font>
    <font>
      <b/>
      <sz val="28"/>
      <color theme="1"/>
      <name val="Arial"/>
      <family val="2"/>
    </font>
    <font>
      <sz val="14"/>
      <color theme="1"/>
      <name val="Arial"/>
      <family val="2"/>
    </font>
    <font>
      <b/>
      <sz val="14"/>
      <color theme="1"/>
      <name val="Arial"/>
      <family val="2"/>
    </font>
    <font>
      <b/>
      <sz val="11"/>
      <color theme="1"/>
      <name val="Calibri"/>
      <family val="2"/>
      <scheme val="minor"/>
    </font>
    <font>
      <b/>
      <i/>
      <sz val="18"/>
      <color rgb="FFFF0000"/>
      <name val="Arial"/>
      <family val="2"/>
    </font>
    <font>
      <b/>
      <sz val="12"/>
      <color theme="1"/>
      <name val="Arial"/>
      <family val="2"/>
    </font>
    <font>
      <b/>
      <i/>
      <sz val="12"/>
      <color theme="1"/>
      <name val="Arial"/>
      <family val="2"/>
    </font>
    <font>
      <b/>
      <sz val="20"/>
      <color theme="1"/>
      <name val="Arial"/>
      <family val="2"/>
    </font>
    <font>
      <sz val="16"/>
      <color theme="1"/>
      <name val="Arial"/>
      <family val="2"/>
    </font>
    <font>
      <sz val="18"/>
      <color theme="1"/>
      <name val="Arial"/>
      <family val="2"/>
    </font>
    <font>
      <b/>
      <sz val="16"/>
      <color theme="1"/>
      <name val="Arial"/>
      <family val="2"/>
    </font>
    <font>
      <sz val="16"/>
      <name val="Arial"/>
      <family val="2"/>
    </font>
    <font>
      <b/>
      <sz val="11"/>
      <color rgb="FFFF0000"/>
      <name val="Arial"/>
      <family val="2"/>
    </font>
    <font>
      <b/>
      <sz val="12"/>
      <color rgb="FFFF0000"/>
      <name val="Arial"/>
      <family val="2"/>
    </font>
    <font>
      <sz val="16"/>
      <color theme="1"/>
      <name val="Comic Sans MS"/>
      <family val="4"/>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BFBFBF"/>
        <bgColor rgb="FFBFBFBF"/>
      </patternFill>
    </fill>
    <fill>
      <patternFill patternType="solid">
        <fgColor rgb="FFDADADA"/>
        <bgColor rgb="FFDADADA"/>
      </patternFill>
    </fill>
    <fill>
      <patternFill patternType="solid">
        <fgColor theme="0"/>
        <bgColor theme="0"/>
      </patternFill>
    </fill>
    <fill>
      <patternFill patternType="solid">
        <fgColor rgb="FFD8D8D8"/>
        <bgColor rgb="FFD8D8D8"/>
      </patternFill>
    </fill>
    <fill>
      <patternFill patternType="solid">
        <fgColor theme="0"/>
        <bgColor rgb="FFDADADA"/>
      </patternFill>
    </fill>
    <fill>
      <patternFill patternType="solid">
        <fgColor theme="2"/>
        <bgColor indexed="64"/>
      </patternFill>
    </fill>
    <fill>
      <patternFill patternType="solid">
        <fgColor rgb="FFFFFF00"/>
        <bgColor rgb="FFDADADA"/>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indexed="64"/>
      </right>
      <top style="medium">
        <color rgb="FF000000"/>
      </top>
      <bottom/>
      <diagonal/>
    </border>
    <border>
      <left style="medium">
        <color rgb="FF000000"/>
      </left>
      <right/>
      <top/>
      <bottom style="medium">
        <color indexed="64"/>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indexed="64"/>
      </left>
      <right/>
      <top style="medium">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indexed="64"/>
      </right>
      <top style="medium">
        <color rgb="FF000000"/>
      </top>
      <bottom style="thin">
        <color rgb="FF000000"/>
      </bottom>
      <diagonal/>
    </border>
    <border>
      <left style="thin">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medium">
        <color rgb="FF000000"/>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rgb="FF000000"/>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top style="medium">
        <color indexed="64"/>
      </top>
      <bottom/>
      <diagonal/>
    </border>
    <border>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style="medium">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indexed="64"/>
      </left>
      <right/>
      <top/>
      <bottom/>
      <diagonal/>
    </border>
    <border>
      <left style="medium">
        <color indexed="64"/>
      </left>
      <right/>
      <top style="medium">
        <color rgb="FF000000"/>
      </top>
      <bottom style="medium">
        <color rgb="FF000000"/>
      </bottom>
      <diagonal/>
    </border>
  </borders>
  <cellStyleXfs count="2">
    <xf numFmtId="0" fontId="0" fillId="0" borderId="0"/>
    <xf numFmtId="44" fontId="1" fillId="0" borderId="0" applyFont="0" applyFill="0" applyBorder="0" applyAlignment="0" applyProtection="0"/>
  </cellStyleXfs>
  <cellXfs count="317">
    <xf numFmtId="0" fontId="0" fillId="0" borderId="0" xfId="0"/>
    <xf numFmtId="0" fontId="3" fillId="0" borderId="0" xfId="0" applyFont="1"/>
    <xf numFmtId="0" fontId="4" fillId="0" borderId="0" xfId="0" applyFont="1"/>
    <xf numFmtId="44" fontId="11" fillId="5" borderId="14" xfId="0" applyNumberFormat="1" applyFont="1" applyFill="1" applyBorder="1" applyAlignment="1">
      <alignment vertical="center"/>
    </xf>
    <xf numFmtId="44" fontId="11" fillId="5" borderId="16" xfId="0" applyNumberFormat="1" applyFont="1" applyFill="1" applyBorder="1" applyAlignment="1">
      <alignment vertical="center"/>
    </xf>
    <xf numFmtId="0" fontId="12" fillId="6" borderId="23" xfId="0" applyFont="1" applyFill="1" applyBorder="1" applyAlignment="1">
      <alignment horizontal="center" vertical="center" wrapText="1"/>
    </xf>
    <xf numFmtId="44" fontId="12" fillId="7" borderId="23" xfId="0" applyNumberFormat="1" applyFont="1" applyFill="1" applyBorder="1" applyAlignment="1">
      <alignment horizontal="center" vertical="center" wrapText="1"/>
    </xf>
    <xf numFmtId="0" fontId="15" fillId="0" borderId="0" xfId="0" applyFont="1"/>
    <xf numFmtId="0" fontId="9" fillId="3" borderId="0" xfId="0" applyFont="1" applyFill="1" applyAlignment="1">
      <alignment horizontal="center" vertical="center"/>
    </xf>
    <xf numFmtId="0" fontId="3" fillId="3" borderId="0" xfId="0" applyFont="1" applyFill="1"/>
    <xf numFmtId="0" fontId="8" fillId="3" borderId="0" xfId="0" applyFont="1" applyFill="1" applyAlignment="1">
      <alignment horizontal="center" vertical="center" wrapText="1"/>
    </xf>
    <xf numFmtId="0" fontId="4" fillId="3" borderId="0" xfId="0" applyFont="1" applyFill="1"/>
    <xf numFmtId="0" fontId="4" fillId="10" borderId="0" xfId="0" applyFont="1" applyFill="1"/>
    <xf numFmtId="0" fontId="0" fillId="3" borderId="0" xfId="0" applyFill="1"/>
    <xf numFmtId="0" fontId="10" fillId="3" borderId="0" xfId="0" applyFont="1" applyFill="1"/>
    <xf numFmtId="44" fontId="11" fillId="5" borderId="93" xfId="0" applyNumberFormat="1" applyFont="1" applyFill="1" applyBorder="1" applyAlignment="1">
      <alignment vertical="center"/>
    </xf>
    <xf numFmtId="44" fontId="11" fillId="5" borderId="87" xfId="0" applyNumberFormat="1" applyFont="1" applyFill="1" applyBorder="1" applyAlignment="1">
      <alignment vertical="center"/>
    </xf>
    <xf numFmtId="0" fontId="12" fillId="8" borderId="80" xfId="0" applyFont="1" applyFill="1" applyBorder="1" applyAlignment="1" applyProtection="1">
      <alignment horizontal="center"/>
      <protection locked="0"/>
    </xf>
    <xf numFmtId="0" fontId="2" fillId="0" borderId="2" xfId="0" applyFont="1" applyBorder="1" applyProtection="1">
      <protection locked="0"/>
    </xf>
    <xf numFmtId="0" fontId="2" fillId="0" borderId="3" xfId="0" applyFont="1" applyBorder="1" applyProtection="1">
      <protection locked="0"/>
    </xf>
    <xf numFmtId="0" fontId="12" fillId="8" borderId="20" xfId="0" applyFont="1" applyFill="1" applyBorder="1" applyAlignment="1" applyProtection="1">
      <alignment horizontal="center" vertical="top"/>
      <protection locked="0"/>
    </xf>
    <xf numFmtId="0" fontId="2" fillId="0" borderId="21" xfId="0" applyFont="1" applyBorder="1" applyProtection="1">
      <protection locked="0"/>
    </xf>
    <xf numFmtId="0" fontId="2" fillId="0" borderId="81" xfId="0" applyFont="1" applyBorder="1" applyProtection="1">
      <protection locked="0"/>
    </xf>
    <xf numFmtId="0" fontId="4" fillId="6" borderId="82" xfId="0" applyFont="1" applyFill="1" applyBorder="1" applyAlignment="1" applyProtection="1">
      <alignment horizontal="center" vertical="center"/>
      <protection locked="0"/>
    </xf>
    <xf numFmtId="0" fontId="2" fillId="0" borderId="15" xfId="0" applyFont="1" applyBorder="1" applyProtection="1">
      <protection locked="0"/>
    </xf>
    <xf numFmtId="0" fontId="2" fillId="0" borderId="16" xfId="0" applyFont="1" applyBorder="1" applyProtection="1">
      <protection locked="0"/>
    </xf>
    <xf numFmtId="0" fontId="4" fillId="6" borderId="14"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2" fillId="0" borderId="18" xfId="0" applyFont="1" applyBorder="1" applyProtection="1">
      <protection locked="0"/>
    </xf>
    <xf numFmtId="0" fontId="2" fillId="0" borderId="83" xfId="0" applyFont="1" applyBorder="1" applyProtection="1">
      <protection locked="0"/>
    </xf>
    <xf numFmtId="0" fontId="12" fillId="8" borderId="34" xfId="0" applyFont="1" applyFill="1" applyBorder="1" applyAlignment="1" applyProtection="1">
      <alignment horizontal="center" wrapText="1"/>
      <protection locked="0"/>
    </xf>
    <xf numFmtId="0" fontId="2" fillId="0" borderId="36" xfId="0" applyFont="1" applyBorder="1" applyProtection="1">
      <protection locked="0"/>
    </xf>
    <xf numFmtId="0" fontId="12" fillId="8" borderId="17" xfId="0" applyFont="1" applyFill="1" applyBorder="1" applyAlignment="1" applyProtection="1">
      <alignment horizontal="center" wrapText="1"/>
      <protection locked="0"/>
    </xf>
    <xf numFmtId="0" fontId="2" fillId="0" borderId="33" xfId="0" applyFont="1" applyBorder="1" applyProtection="1">
      <protection locked="0"/>
    </xf>
    <xf numFmtId="0" fontId="2" fillId="0" borderId="20" xfId="0" applyFont="1" applyBorder="1" applyProtection="1">
      <protection locked="0"/>
    </xf>
    <xf numFmtId="0" fontId="2" fillId="0" borderId="35" xfId="0" applyFont="1" applyBorder="1" applyProtection="1">
      <protection locked="0"/>
    </xf>
    <xf numFmtId="0" fontId="12" fillId="8" borderId="88" xfId="0" applyFont="1" applyFill="1" applyBorder="1" applyAlignment="1" applyProtection="1">
      <alignment horizontal="center" wrapText="1"/>
      <protection locked="0"/>
    </xf>
    <xf numFmtId="0" fontId="12" fillId="8" borderId="18" xfId="0" applyFont="1" applyFill="1" applyBorder="1" applyAlignment="1" applyProtection="1">
      <alignment horizontal="center" wrapText="1"/>
      <protection locked="0"/>
    </xf>
    <xf numFmtId="0" fontId="12" fillId="8" borderId="49" xfId="0" applyFont="1" applyFill="1" applyBorder="1" applyAlignment="1" applyProtection="1">
      <alignment horizontal="center" wrapText="1"/>
      <protection locked="0"/>
    </xf>
    <xf numFmtId="0" fontId="12" fillId="8" borderId="4" xfId="0" applyFont="1" applyFill="1" applyBorder="1" applyAlignment="1" applyProtection="1">
      <alignment horizontal="center" wrapText="1"/>
      <protection locked="0"/>
    </xf>
    <xf numFmtId="0" fontId="12" fillId="8" borderId="5" xfId="0" applyFont="1" applyFill="1" applyBorder="1" applyAlignment="1" applyProtection="1">
      <alignment horizontal="center" wrapText="1"/>
      <protection locked="0"/>
    </xf>
    <xf numFmtId="0" fontId="12" fillId="8" borderId="13" xfId="0" applyFont="1" applyFill="1" applyBorder="1" applyAlignment="1" applyProtection="1">
      <alignment horizontal="center" wrapText="1"/>
      <protection locked="0"/>
    </xf>
    <xf numFmtId="0" fontId="12" fillId="8" borderId="58" xfId="0" applyFont="1" applyFill="1" applyBorder="1" applyAlignment="1" applyProtection="1">
      <alignment horizontal="center"/>
      <protection locked="0"/>
    </xf>
    <xf numFmtId="0" fontId="12" fillId="8" borderId="18" xfId="0" applyFont="1" applyFill="1" applyBorder="1" applyAlignment="1" applyProtection="1">
      <alignment horizontal="center"/>
      <protection locked="0"/>
    </xf>
    <xf numFmtId="0" fontId="12" fillId="8" borderId="33" xfId="0" applyFont="1" applyFill="1" applyBorder="1" applyAlignment="1" applyProtection="1">
      <alignment horizontal="center"/>
      <protection locked="0"/>
    </xf>
    <xf numFmtId="0" fontId="12" fillId="8" borderId="12" xfId="0" applyFont="1" applyFill="1" applyBorder="1" applyAlignment="1" applyProtection="1">
      <alignment horizontal="center"/>
      <protection locked="0"/>
    </xf>
    <xf numFmtId="0" fontId="12" fillId="8" borderId="5" xfId="0" applyFont="1" applyFill="1" applyBorder="1" applyAlignment="1" applyProtection="1">
      <alignment horizontal="center"/>
      <protection locked="0"/>
    </xf>
    <xf numFmtId="0" fontId="12" fillId="8" borderId="57" xfId="0" applyFont="1" applyFill="1" applyBorder="1" applyAlignment="1" applyProtection="1">
      <alignment horizontal="center"/>
      <protection locked="0"/>
    </xf>
    <xf numFmtId="0" fontId="12" fillId="0" borderId="85" xfId="0" applyFont="1" applyBorder="1" applyAlignment="1" applyProtection="1">
      <alignment horizontal="center" vertical="center"/>
      <protection locked="0"/>
    </xf>
    <xf numFmtId="0" fontId="2" fillId="0" borderId="28" xfId="0" applyFont="1" applyBorder="1" applyProtection="1">
      <protection locked="0"/>
    </xf>
    <xf numFmtId="0" fontId="2" fillId="0" borderId="29" xfId="0" applyFont="1" applyBorder="1" applyProtection="1">
      <protection locked="0"/>
    </xf>
    <xf numFmtId="0" fontId="12" fillId="0" borderId="86" xfId="0" applyFont="1" applyBorder="1" applyAlignment="1" applyProtection="1">
      <alignment horizontal="center" vertical="center"/>
      <protection locked="0"/>
    </xf>
    <xf numFmtId="0" fontId="2" fillId="0" borderId="31" xfId="0" applyFont="1" applyBorder="1" applyProtection="1">
      <protection locked="0"/>
    </xf>
    <xf numFmtId="0" fontId="2" fillId="0" borderId="32" xfId="0" applyFont="1" applyBorder="1" applyProtection="1">
      <protection locked="0"/>
    </xf>
    <xf numFmtId="0" fontId="12" fillId="0" borderId="84" xfId="0" applyFont="1" applyBorder="1" applyAlignment="1" applyProtection="1">
      <alignment horizontal="center" vertical="center"/>
      <protection locked="0"/>
    </xf>
    <xf numFmtId="0" fontId="2" fillId="0" borderId="25" xfId="0" applyFont="1" applyBorder="1" applyProtection="1">
      <protection locked="0"/>
    </xf>
    <xf numFmtId="0" fontId="2" fillId="0" borderId="26" xfId="0" applyFont="1" applyBorder="1" applyProtection="1">
      <protection locked="0"/>
    </xf>
    <xf numFmtId="0" fontId="4" fillId="6" borderId="20" xfId="0" applyFont="1" applyFill="1" applyBorder="1" applyAlignment="1">
      <alignment horizontal="center" vertical="center"/>
    </xf>
    <xf numFmtId="0" fontId="2" fillId="0" borderId="21" xfId="0" applyFont="1" applyBorder="1"/>
    <xf numFmtId="0" fontId="2" fillId="0" borderId="81" xfId="0" applyFont="1" applyBorder="1"/>
    <xf numFmtId="0" fontId="16" fillId="0" borderId="17"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4" fillId="6" borderId="14" xfId="0" applyFont="1" applyFill="1" applyBorder="1" applyAlignment="1">
      <alignment horizontal="center" vertical="center"/>
    </xf>
    <xf numFmtId="0" fontId="2" fillId="0" borderId="15" xfId="0" applyFont="1" applyBorder="1"/>
    <xf numFmtId="0" fontId="2" fillId="0" borderId="16" xfId="0" applyFont="1" applyBorder="1"/>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14" fontId="19" fillId="7" borderId="14" xfId="0" applyNumberFormat="1" applyFont="1" applyFill="1" applyBorder="1" applyAlignment="1">
      <alignment horizontal="center" vertical="center"/>
    </xf>
    <xf numFmtId="9" fontId="19" fillId="7" borderId="15" xfId="0" applyNumberFormat="1" applyFont="1" applyFill="1" applyBorder="1" applyAlignment="1">
      <alignment horizontal="center" vertical="center"/>
    </xf>
    <xf numFmtId="9" fontId="19" fillId="7" borderId="87" xfId="0" applyNumberFormat="1" applyFont="1" applyFill="1" applyBorder="1" applyAlignment="1">
      <alignment horizontal="center" vertical="center"/>
    </xf>
    <xf numFmtId="0" fontId="12" fillId="8" borderId="1" xfId="0" applyFont="1" applyFill="1" applyBorder="1" applyAlignment="1" applyProtection="1">
      <alignment horizontal="center" vertical="center" wrapText="1"/>
      <protection locked="0"/>
    </xf>
    <xf numFmtId="0" fontId="12" fillId="8" borderId="2"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12" fillId="8" borderId="4" xfId="0" applyFont="1" applyFill="1" applyBorder="1" applyAlignment="1" applyProtection="1">
      <alignment horizontal="center" vertical="center" wrapText="1"/>
      <protection locked="0"/>
    </xf>
    <xf numFmtId="0" fontId="12" fillId="8" borderId="5" xfId="0" applyFont="1" applyFill="1" applyBorder="1" applyAlignment="1" applyProtection="1">
      <alignment horizontal="center" vertical="center" wrapText="1"/>
      <protection locked="0"/>
    </xf>
    <xf numFmtId="0" fontId="12" fillId="8" borderId="6" xfId="0" applyFont="1" applyFill="1" applyBorder="1" applyAlignment="1" applyProtection="1">
      <alignment horizontal="center" vertical="center" wrapText="1"/>
      <protection locked="0"/>
    </xf>
    <xf numFmtId="44" fontId="3" fillId="0" borderId="28" xfId="0" applyNumberFormat="1" applyFont="1" applyBorder="1" applyAlignment="1" applyProtection="1">
      <alignment horizontal="center"/>
      <protection locked="0"/>
    </xf>
    <xf numFmtId="0" fontId="2" fillId="0" borderId="40" xfId="0" applyFont="1" applyBorder="1" applyProtection="1">
      <protection locked="0"/>
    </xf>
    <xf numFmtId="44" fontId="3" fillId="6" borderId="74" xfId="0" applyNumberFormat="1" applyFont="1" applyFill="1" applyBorder="1" applyAlignment="1">
      <alignment horizontal="center"/>
    </xf>
    <xf numFmtId="44" fontId="3" fillId="6" borderId="9" xfId="0" applyNumberFormat="1" applyFont="1" applyFill="1" applyBorder="1" applyAlignment="1">
      <alignment horizontal="center"/>
    </xf>
    <xf numFmtId="44" fontId="3" fillId="6" borderId="55" xfId="0" applyNumberFormat="1" applyFont="1" applyFill="1" applyBorder="1" applyAlignment="1">
      <alignment horizontal="center"/>
    </xf>
    <xf numFmtId="44" fontId="3" fillId="6" borderId="64" xfId="1" applyFont="1" applyFill="1" applyBorder="1" applyAlignment="1" applyProtection="1">
      <alignment horizontal="center"/>
      <protection locked="0"/>
    </xf>
    <xf numFmtId="44" fontId="3" fillId="6" borderId="28" xfId="1" applyFont="1" applyFill="1" applyBorder="1" applyAlignment="1" applyProtection="1">
      <alignment horizontal="center"/>
      <protection locked="0"/>
    </xf>
    <xf numFmtId="44" fontId="3" fillId="6" borderId="90" xfId="1" applyFont="1" applyFill="1" applyBorder="1" applyAlignment="1" applyProtection="1">
      <alignment horizontal="center"/>
      <protection locked="0"/>
    </xf>
    <xf numFmtId="44" fontId="3" fillId="0" borderId="25" xfId="0" applyNumberFormat="1" applyFont="1" applyBorder="1" applyAlignment="1" applyProtection="1">
      <alignment horizontal="center"/>
      <protection locked="0"/>
    </xf>
    <xf numFmtId="0" fontId="2" fillId="0" borderId="38" xfId="0" applyFont="1" applyBorder="1" applyProtection="1">
      <protection locked="0"/>
    </xf>
    <xf numFmtId="44" fontId="3" fillId="6" borderId="34" xfId="0" applyNumberFormat="1" applyFont="1" applyFill="1" applyBorder="1" applyAlignment="1">
      <alignment horizontal="center"/>
    </xf>
    <xf numFmtId="44" fontId="3" fillId="6" borderId="18" xfId="0" applyNumberFormat="1" applyFont="1" applyFill="1" applyBorder="1" applyAlignment="1">
      <alignment horizontal="center"/>
    </xf>
    <xf numFmtId="44" fontId="3" fillId="6" borderId="49" xfId="0" applyNumberFormat="1" applyFont="1" applyFill="1" applyBorder="1" applyAlignment="1">
      <alignment horizontal="center"/>
    </xf>
    <xf numFmtId="44" fontId="3" fillId="6" borderId="65" xfId="1" applyFont="1" applyFill="1" applyBorder="1" applyAlignment="1" applyProtection="1">
      <alignment horizontal="center"/>
      <protection locked="0"/>
    </xf>
    <xf numFmtId="44" fontId="3" fillId="6" borderId="52" xfId="1" applyFont="1" applyFill="1" applyBorder="1" applyAlignment="1" applyProtection="1">
      <alignment horizontal="center"/>
      <protection locked="0"/>
    </xf>
    <xf numFmtId="44" fontId="3" fillId="6" borderId="89" xfId="1" applyFont="1" applyFill="1" applyBorder="1" applyAlignment="1" applyProtection="1">
      <alignment horizontal="center"/>
      <protection locked="0"/>
    </xf>
    <xf numFmtId="0" fontId="12" fillId="6" borderId="20" xfId="0" applyFont="1" applyFill="1" applyBorder="1" applyAlignment="1">
      <alignment horizontal="center" vertical="center" wrapText="1"/>
    </xf>
    <xf numFmtId="0" fontId="2" fillId="0" borderId="22" xfId="0" applyFont="1" applyBorder="1"/>
    <xf numFmtId="44" fontId="3" fillId="0" borderId="41" xfId="0" applyNumberFormat="1" applyFont="1" applyBorder="1" applyAlignment="1" applyProtection="1">
      <alignment horizontal="center"/>
      <protection locked="0"/>
    </xf>
    <xf numFmtId="0" fontId="2" fillId="0" borderId="41" xfId="0" applyFont="1" applyBorder="1" applyProtection="1">
      <protection locked="0"/>
    </xf>
    <xf numFmtId="0" fontId="2" fillId="0" borderId="42" xfId="0" applyFont="1" applyBorder="1" applyProtection="1">
      <protection locked="0"/>
    </xf>
    <xf numFmtId="44" fontId="3" fillId="6" borderId="71" xfId="0" applyNumberFormat="1" applyFont="1" applyFill="1" applyBorder="1" applyAlignment="1">
      <alignment horizontal="center"/>
    </xf>
    <xf numFmtId="44" fontId="3" fillId="6" borderId="72" xfId="0" applyNumberFormat="1" applyFont="1" applyFill="1" applyBorder="1" applyAlignment="1">
      <alignment horizontal="center"/>
    </xf>
    <xf numFmtId="44" fontId="3" fillId="6" borderId="73" xfId="0" applyNumberFormat="1" applyFont="1" applyFill="1" applyBorder="1" applyAlignment="1">
      <alignment horizontal="center"/>
    </xf>
    <xf numFmtId="44" fontId="3" fillId="6" borderId="68" xfId="1" applyFont="1" applyFill="1" applyBorder="1" applyAlignment="1" applyProtection="1">
      <alignment horizontal="center"/>
      <protection locked="0"/>
    </xf>
    <xf numFmtId="44" fontId="3" fillId="6" borderId="31" xfId="1" applyFont="1" applyFill="1" applyBorder="1" applyAlignment="1" applyProtection="1">
      <alignment horizontal="center"/>
      <protection locked="0"/>
    </xf>
    <xf numFmtId="44" fontId="3" fillId="6" borderId="91" xfId="1" applyFont="1" applyFill="1" applyBorder="1" applyAlignment="1" applyProtection="1">
      <alignment horizontal="center"/>
      <protection locked="0"/>
    </xf>
    <xf numFmtId="0" fontId="4" fillId="6" borderId="82" xfId="0" applyFont="1" applyFill="1" applyBorder="1" applyAlignment="1" applyProtection="1">
      <alignment horizontal="right" vertical="center"/>
      <protection locked="0"/>
    </xf>
    <xf numFmtId="44" fontId="4" fillId="6" borderId="14" xfId="0" applyNumberFormat="1" applyFont="1" applyFill="1" applyBorder="1" applyAlignment="1">
      <alignment horizontal="center" vertical="center"/>
    </xf>
    <xf numFmtId="44" fontId="4" fillId="6" borderId="14" xfId="0" applyNumberFormat="1" applyFont="1" applyFill="1" applyBorder="1" applyAlignment="1">
      <alignment horizontal="center"/>
    </xf>
    <xf numFmtId="44" fontId="4" fillId="6" borderId="15" xfId="0" applyNumberFormat="1" applyFont="1" applyFill="1" applyBorder="1" applyAlignment="1">
      <alignment horizontal="center"/>
    </xf>
    <xf numFmtId="44" fontId="4" fillId="6" borderId="43" xfId="0" applyNumberFormat="1" applyFont="1" applyFill="1" applyBorder="1" applyAlignment="1">
      <alignment horizontal="center"/>
    </xf>
    <xf numFmtId="44" fontId="4" fillId="6" borderId="44" xfId="0" applyNumberFormat="1" applyFont="1" applyFill="1" applyBorder="1" applyAlignment="1">
      <alignment horizontal="center"/>
    </xf>
    <xf numFmtId="44" fontId="4" fillId="6" borderId="87" xfId="0" applyNumberFormat="1" applyFont="1" applyFill="1" applyBorder="1" applyAlignment="1">
      <alignment horizontal="center"/>
    </xf>
    <xf numFmtId="0" fontId="21" fillId="0" borderId="17"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1" fillId="0" borderId="33" xfId="0" applyFont="1" applyBorder="1" applyAlignment="1" applyProtection="1">
      <alignment horizontal="center"/>
      <protection locked="0"/>
    </xf>
    <xf numFmtId="0" fontId="21" fillId="0" borderId="50" xfId="0" applyFont="1" applyBorder="1" applyAlignment="1" applyProtection="1">
      <alignment horizontal="center"/>
      <protection locked="0"/>
    </xf>
    <xf numFmtId="0" fontId="21" fillId="0" borderId="5" xfId="0" applyFont="1" applyBorder="1" applyAlignment="1" applyProtection="1">
      <alignment horizontal="center"/>
      <protection locked="0"/>
    </xf>
    <xf numFmtId="0" fontId="21" fillId="0" borderId="57" xfId="0" applyFont="1" applyBorder="1" applyAlignment="1" applyProtection="1">
      <alignment horizontal="center"/>
      <protection locked="0"/>
    </xf>
    <xf numFmtId="14" fontId="15" fillId="0" borderId="34" xfId="0" applyNumberFormat="1" applyFont="1" applyBorder="1" applyAlignment="1" applyProtection="1">
      <alignment horizontal="center" wrapText="1"/>
      <protection locked="0"/>
    </xf>
    <xf numFmtId="14" fontId="15" fillId="0" borderId="83" xfId="0" applyNumberFormat="1" applyFont="1" applyBorder="1" applyAlignment="1" applyProtection="1">
      <alignment horizontal="center" wrapText="1"/>
      <protection locked="0"/>
    </xf>
    <xf numFmtId="14" fontId="15" fillId="0" borderId="56" xfId="0" applyNumberFormat="1" applyFont="1" applyBorder="1" applyAlignment="1" applyProtection="1">
      <alignment horizontal="center" wrapText="1"/>
      <protection locked="0"/>
    </xf>
    <xf numFmtId="14" fontId="15" fillId="0" borderId="6" xfId="0" applyNumberFormat="1" applyFont="1" applyBorder="1" applyAlignment="1" applyProtection="1">
      <alignment horizontal="center" wrapText="1"/>
      <protection locked="0"/>
    </xf>
    <xf numFmtId="0" fontId="13" fillId="6" borderId="88" xfId="0" applyFont="1" applyFill="1" applyBorder="1" applyAlignment="1" applyProtection="1">
      <alignment horizontal="left" wrapText="1"/>
      <protection locked="0"/>
    </xf>
    <xf numFmtId="0" fontId="2" fillId="0" borderId="19" xfId="0" applyFont="1" applyBorder="1" applyProtection="1">
      <protection locked="0"/>
    </xf>
    <xf numFmtId="0" fontId="2" fillId="0" borderId="92" xfId="0" applyFont="1" applyBorder="1" applyProtection="1">
      <protection locked="0"/>
    </xf>
    <xf numFmtId="0" fontId="3" fillId="0" borderId="0" xfId="0" applyFont="1" applyProtection="1">
      <protection locked="0"/>
    </xf>
    <xf numFmtId="0" fontId="2" fillId="0" borderId="46" xfId="0" applyFont="1" applyBorder="1" applyProtection="1">
      <protection locked="0"/>
    </xf>
    <xf numFmtId="0" fontId="2" fillId="0" borderId="82" xfId="0" applyFont="1" applyBorder="1" applyProtection="1">
      <protection locked="0"/>
    </xf>
    <xf numFmtId="0" fontId="2" fillId="0" borderId="22" xfId="0" applyFont="1" applyBorder="1" applyProtection="1">
      <protection locked="0"/>
    </xf>
    <xf numFmtId="44" fontId="13" fillId="6" borderId="20" xfId="0" applyNumberFormat="1" applyFont="1" applyFill="1" applyBorder="1" applyAlignment="1" applyProtection="1">
      <alignment horizontal="left" wrapText="1"/>
      <protection locked="0"/>
    </xf>
    <xf numFmtId="0" fontId="12" fillId="6" borderId="36" xfId="0" applyFont="1" applyFill="1" applyBorder="1" applyAlignment="1" applyProtection="1">
      <alignment horizontal="center" wrapText="1"/>
      <protection locked="0"/>
    </xf>
    <xf numFmtId="44" fontId="11" fillId="5" borderId="15" xfId="0" applyNumberFormat="1" applyFont="1" applyFill="1" applyBorder="1" applyAlignment="1">
      <alignment horizontal="center" vertical="center"/>
    </xf>
    <xf numFmtId="0" fontId="12" fillId="6" borderId="88" xfId="0" applyFont="1" applyFill="1" applyBorder="1" applyAlignment="1">
      <alignment horizontal="right" vertical="center"/>
    </xf>
    <xf numFmtId="0" fontId="2" fillId="0" borderId="18" xfId="0" applyFont="1" applyBorder="1"/>
    <xf numFmtId="0" fontId="2" fillId="0" borderId="19" xfId="0" applyFont="1" applyBorder="1"/>
    <xf numFmtId="0" fontId="12" fillId="7" borderId="14" xfId="0" applyFont="1" applyFill="1" applyBorder="1" applyAlignment="1">
      <alignment horizontal="center"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3" fillId="0" borderId="61"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62" xfId="0" applyFont="1" applyBorder="1" applyAlignment="1" applyProtection="1">
      <alignment horizontal="center"/>
      <protection locked="0"/>
    </xf>
    <xf numFmtId="0" fontId="12" fillId="6" borderId="88" xfId="0" applyFont="1" applyFill="1" applyBorder="1" applyAlignment="1">
      <alignment horizontal="right" vertical="center" wrapText="1"/>
    </xf>
    <xf numFmtId="0" fontId="2" fillId="0" borderId="82" xfId="0" applyFont="1" applyBorder="1"/>
    <xf numFmtId="0" fontId="17" fillId="0" borderId="18" xfId="0" applyFont="1" applyBorder="1" applyAlignment="1">
      <alignment horizontal="center" vertical="center" wrapText="1"/>
    </xf>
    <xf numFmtId="0" fontId="18" fillId="0" borderId="18" xfId="0" applyFont="1" applyBorder="1" applyAlignment="1">
      <alignment horizontal="center"/>
    </xf>
    <xf numFmtId="0" fontId="18" fillId="0" borderId="19"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2" fillId="6" borderId="14" xfId="0" applyFont="1" applyFill="1" applyBorder="1" applyAlignment="1">
      <alignment horizontal="center" vertical="center" wrapText="1"/>
    </xf>
    <xf numFmtId="9" fontId="12" fillId="6" borderId="15" xfId="0" applyNumberFormat="1" applyFont="1" applyFill="1" applyBorder="1" applyAlignment="1">
      <alignment horizontal="center" vertical="center"/>
    </xf>
    <xf numFmtId="14" fontId="12" fillId="6" borderId="14" xfId="0" applyNumberFormat="1" applyFont="1" applyFill="1" applyBorder="1" applyAlignment="1">
      <alignment horizontal="center" vertical="center" wrapText="1"/>
    </xf>
    <xf numFmtId="0" fontId="2" fillId="0" borderId="87" xfId="0" applyFont="1" applyBorder="1"/>
    <xf numFmtId="44" fontId="12" fillId="7" borderId="14" xfId="0" applyNumberFormat="1" applyFont="1" applyFill="1" applyBorder="1" applyAlignment="1">
      <alignment horizontal="left" vertical="center" wrapText="1"/>
    </xf>
    <xf numFmtId="0" fontId="2" fillId="0" borderId="16" xfId="0" applyFont="1" applyBorder="1" applyAlignment="1">
      <alignment horizontal="left"/>
    </xf>
    <xf numFmtId="9" fontId="12" fillId="7" borderId="15" xfId="0" applyNumberFormat="1" applyFont="1" applyFill="1" applyBorder="1" applyAlignment="1">
      <alignment horizontal="center" vertical="center"/>
    </xf>
    <xf numFmtId="14" fontId="12" fillId="7" borderId="14" xfId="0" applyNumberFormat="1" applyFont="1" applyFill="1" applyBorder="1" applyAlignment="1">
      <alignment horizontal="center" vertical="center"/>
    </xf>
    <xf numFmtId="0" fontId="2" fillId="0" borderId="4" xfId="0" applyFont="1" applyBorder="1"/>
    <xf numFmtId="0" fontId="2" fillId="0" borderId="5" xfId="0" applyFont="1" applyBorder="1"/>
    <xf numFmtId="0" fontId="2" fillId="0" borderId="70" xfId="0" applyFont="1" applyBorder="1"/>
    <xf numFmtId="0" fontId="12" fillId="0" borderId="18" xfId="0" applyFont="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2" fillId="0" borderId="5" xfId="0" applyFont="1" applyBorder="1" applyAlignment="1">
      <alignment horizontal="center"/>
    </xf>
    <xf numFmtId="0" fontId="2" fillId="0" borderId="70" xfId="0" applyFont="1" applyBorder="1" applyAlignment="1">
      <alignment horizontal="center"/>
    </xf>
    <xf numFmtId="0" fontId="13" fillId="0" borderId="17" xfId="0" applyFont="1" applyBorder="1" applyAlignment="1">
      <alignment horizontal="left" wrapText="1"/>
    </xf>
    <xf numFmtId="0" fontId="2" fillId="0" borderId="83" xfId="0" applyFont="1" applyBorder="1"/>
    <xf numFmtId="0" fontId="2" fillId="0" borderId="50" xfId="0" applyFont="1" applyBorder="1"/>
    <xf numFmtId="0" fontId="2" fillId="0" borderId="6" xfId="0" applyFont="1" applyBorder="1"/>
    <xf numFmtId="9" fontId="12" fillId="7" borderId="15" xfId="0" applyNumberFormat="1" applyFont="1" applyFill="1" applyBorder="1" applyAlignment="1">
      <alignment horizontal="left" vertical="center"/>
    </xf>
    <xf numFmtId="0" fontId="12" fillId="6" borderId="14" xfId="0" applyFont="1" applyFill="1" applyBorder="1" applyAlignment="1">
      <alignment horizontal="right" vertical="center" wrapText="1"/>
    </xf>
    <xf numFmtId="44" fontId="9" fillId="7" borderId="15" xfId="0" applyNumberFormat="1" applyFont="1" applyFill="1" applyBorder="1" applyAlignment="1">
      <alignment horizontal="center" vertical="center" wrapText="1"/>
    </xf>
    <xf numFmtId="0" fontId="3" fillId="0" borderId="76" xfId="0" applyFont="1" applyBorder="1" applyAlignment="1" applyProtection="1">
      <alignment horizontal="left"/>
      <protection locked="0"/>
    </xf>
    <xf numFmtId="0" fontId="3" fillId="0" borderId="75" xfId="0" applyFont="1" applyBorder="1" applyAlignment="1" applyProtection="1">
      <alignment horizontal="left"/>
      <protection locked="0"/>
    </xf>
    <xf numFmtId="0" fontId="3" fillId="0" borderId="78"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7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54" xfId="0" applyFont="1" applyBorder="1" applyAlignment="1" applyProtection="1">
      <alignment horizontal="center"/>
      <protection locked="0"/>
    </xf>
    <xf numFmtId="0" fontId="3" fillId="0" borderId="9" xfId="0" applyFont="1" applyBorder="1" applyAlignment="1" applyProtection="1">
      <alignment horizontal="center"/>
      <protection locked="0"/>
    </xf>
    <xf numFmtId="0" fontId="3" fillId="0" borderId="55" xfId="0" applyFont="1" applyBorder="1" applyAlignment="1" applyProtection="1">
      <alignment horizontal="center"/>
      <protection locked="0"/>
    </xf>
    <xf numFmtId="0" fontId="14" fillId="8" borderId="2" xfId="0" applyFont="1" applyFill="1" applyBorder="1" applyAlignment="1" applyProtection="1">
      <alignment horizontal="center" vertical="center" wrapText="1"/>
      <protection locked="0"/>
    </xf>
    <xf numFmtId="0" fontId="3" fillId="0" borderId="77"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60" xfId="0" applyFont="1" applyBorder="1" applyAlignment="1" applyProtection="1">
      <alignment horizontal="center"/>
      <protection locked="0"/>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xf>
    <xf numFmtId="0" fontId="17" fillId="3"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4" fillId="8" borderId="18" xfId="0" applyFont="1" applyFill="1" applyBorder="1" applyAlignment="1">
      <alignment horizontal="center" vertical="center" wrapText="1"/>
    </xf>
    <xf numFmtId="0" fontId="12" fillId="8" borderId="17" xfId="0" applyFont="1" applyFill="1" applyBorder="1" applyAlignment="1">
      <alignment horizontal="center"/>
    </xf>
    <xf numFmtId="0" fontId="12" fillId="8" borderId="20" xfId="0" applyFont="1" applyFill="1" applyBorder="1" applyAlignment="1">
      <alignment horizontal="center" vertical="top"/>
    </xf>
    <xf numFmtId="0" fontId="4" fillId="6" borderId="17" xfId="0" applyFont="1" applyFill="1" applyBorder="1" applyAlignment="1">
      <alignment horizontal="center" vertical="center"/>
    </xf>
    <xf numFmtId="0" fontId="12" fillId="0" borderId="30" xfId="0" applyFont="1" applyBorder="1" applyAlignment="1">
      <alignment horizontal="center" vertical="center"/>
    </xf>
    <xf numFmtId="0" fontId="2" fillId="0" borderId="31" xfId="0" applyFont="1" applyBorder="1"/>
    <xf numFmtId="0" fontId="2" fillId="0" borderId="32" xfId="0" applyFont="1" applyBorder="1"/>
    <xf numFmtId="9" fontId="20" fillId="7" borderId="14" xfId="0" applyNumberFormat="1" applyFont="1" applyFill="1" applyBorder="1" applyAlignment="1">
      <alignment horizontal="center" vertical="center"/>
    </xf>
    <xf numFmtId="9" fontId="20" fillId="7" borderId="15" xfId="0" applyNumberFormat="1" applyFont="1" applyFill="1" applyBorder="1" applyAlignment="1">
      <alignment horizontal="center" vertical="center"/>
    </xf>
    <xf numFmtId="9" fontId="20" fillId="7" borderId="16" xfId="0" applyNumberFormat="1" applyFont="1" applyFill="1" applyBorder="1" applyAlignment="1">
      <alignment horizontal="center" vertical="center"/>
    </xf>
    <xf numFmtId="0" fontId="12" fillId="8" borderId="17" xfId="0" applyFont="1" applyFill="1" applyBorder="1" applyAlignment="1">
      <alignment horizontal="center" wrapText="1"/>
    </xf>
    <xf numFmtId="0" fontId="12" fillId="8" borderId="18" xfId="0" applyFont="1" applyFill="1" applyBorder="1" applyAlignment="1">
      <alignment horizontal="center" wrapText="1"/>
    </xf>
    <xf numFmtId="0" fontId="12" fillId="8" borderId="49" xfId="0" applyFont="1" applyFill="1" applyBorder="1" applyAlignment="1">
      <alignment horizontal="center" wrapText="1"/>
    </xf>
    <xf numFmtId="0" fontId="12" fillId="8" borderId="50" xfId="0" applyFont="1" applyFill="1" applyBorder="1" applyAlignment="1">
      <alignment horizontal="center" wrapText="1"/>
    </xf>
    <xf numFmtId="0" fontId="12" fillId="8" borderId="5" xfId="0" applyFont="1" applyFill="1" applyBorder="1" applyAlignment="1">
      <alignment horizontal="center" wrapText="1"/>
    </xf>
    <xf numFmtId="0" fontId="12" fillId="8" borderId="13" xfId="0" applyFont="1" applyFill="1" applyBorder="1" applyAlignment="1">
      <alignment horizontal="center" wrapText="1"/>
    </xf>
    <xf numFmtId="0" fontId="12" fillId="8" borderId="58" xfId="0" applyFont="1" applyFill="1" applyBorder="1" applyAlignment="1">
      <alignment horizontal="center"/>
    </xf>
    <xf numFmtId="0" fontId="12" fillId="8" borderId="18" xfId="0" applyFont="1" applyFill="1" applyBorder="1" applyAlignment="1">
      <alignment horizontal="center"/>
    </xf>
    <xf numFmtId="0" fontId="12" fillId="8" borderId="33" xfId="0" applyFont="1" applyFill="1" applyBorder="1" applyAlignment="1">
      <alignment horizontal="center"/>
    </xf>
    <xf numFmtId="0" fontId="12" fillId="8" borderId="12" xfId="0" applyFont="1" applyFill="1" applyBorder="1" applyAlignment="1">
      <alignment horizontal="center"/>
    </xf>
    <xf numFmtId="0" fontId="12" fillId="8" borderId="5" xfId="0" applyFont="1" applyFill="1" applyBorder="1" applyAlignment="1">
      <alignment horizontal="center"/>
    </xf>
    <xf numFmtId="0" fontId="12" fillId="8" borderId="57" xfId="0" applyFont="1" applyFill="1" applyBorder="1" applyAlignment="1">
      <alignment horizontal="center"/>
    </xf>
    <xf numFmtId="0" fontId="12" fillId="8" borderId="34" xfId="0" applyFont="1" applyFill="1" applyBorder="1" applyAlignment="1">
      <alignment horizontal="center" wrapText="1"/>
    </xf>
    <xf numFmtId="0" fontId="2" fillId="0" borderId="36" xfId="0" applyFont="1" applyBorder="1"/>
    <xf numFmtId="0" fontId="2" fillId="0" borderId="33" xfId="0" applyFont="1" applyBorder="1"/>
    <xf numFmtId="0" fontId="2" fillId="0" borderId="20" xfId="0" applyFont="1" applyBorder="1"/>
    <xf numFmtId="0" fontId="2" fillId="0" borderId="35" xfId="0" applyFont="1" applyBorder="1"/>
    <xf numFmtId="0" fontId="12" fillId="4" borderId="24" xfId="0" applyFont="1" applyFill="1" applyBorder="1" applyAlignment="1">
      <alignment horizontal="center" vertical="center"/>
    </xf>
    <xf numFmtId="0" fontId="2" fillId="4" borderId="25" xfId="0" applyFont="1" applyFill="1" applyBorder="1"/>
    <xf numFmtId="0" fontId="2" fillId="4" borderId="26" xfId="0" applyFont="1" applyFill="1" applyBorder="1"/>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2" fillId="4" borderId="27" xfId="0" applyFont="1" applyFill="1" applyBorder="1" applyAlignment="1">
      <alignment horizontal="center" vertical="center"/>
    </xf>
    <xf numFmtId="0" fontId="2" fillId="4" borderId="28" xfId="0" applyFont="1" applyFill="1" applyBorder="1"/>
    <xf numFmtId="0" fontId="2" fillId="4" borderId="29" xfId="0" applyFont="1" applyFill="1" applyBorder="1"/>
    <xf numFmtId="0" fontId="3" fillId="4" borderId="53" xfId="0" applyFont="1" applyFill="1" applyBorder="1" applyAlignment="1">
      <alignment horizontal="left"/>
    </xf>
    <xf numFmtId="0" fontId="3" fillId="4" borderId="59" xfId="0" applyFont="1" applyFill="1" applyBorder="1" applyAlignment="1">
      <alignment horizontal="center"/>
    </xf>
    <xf numFmtId="0" fontId="3" fillId="4" borderId="10" xfId="0" applyFont="1" applyFill="1" applyBorder="1" applyAlignment="1">
      <alignment horizontal="center"/>
    </xf>
    <xf numFmtId="0" fontId="3" fillId="4" borderId="60" xfId="0" applyFont="1" applyFill="1" applyBorder="1" applyAlignment="1">
      <alignment horizontal="center"/>
    </xf>
    <xf numFmtId="44" fontId="3" fillId="4" borderId="25" xfId="0" applyNumberFormat="1" applyFont="1" applyFill="1" applyBorder="1" applyAlignment="1">
      <alignment horizontal="center"/>
    </xf>
    <xf numFmtId="0" fontId="2" fillId="4" borderId="38" xfId="0" applyFont="1" applyFill="1" applyBorder="1"/>
    <xf numFmtId="44" fontId="3" fillId="6" borderId="51" xfId="0" applyNumberFormat="1" applyFont="1" applyFill="1" applyBorder="1" applyAlignment="1">
      <alignment horizontal="center"/>
    </xf>
    <xf numFmtId="44" fontId="3" fillId="6" borderId="52" xfId="0" applyNumberFormat="1" applyFont="1" applyFill="1" applyBorder="1" applyAlignment="1">
      <alignment horizontal="center"/>
    </xf>
    <xf numFmtId="44" fontId="3" fillId="6" borderId="67" xfId="0" applyNumberFormat="1" applyFont="1" applyFill="1" applyBorder="1" applyAlignment="1">
      <alignment horizontal="center"/>
    </xf>
    <xf numFmtId="44" fontId="3" fillId="6" borderId="65" xfId="1" applyFont="1" applyFill="1" applyBorder="1" applyAlignment="1">
      <alignment horizontal="center"/>
    </xf>
    <xf numFmtId="44" fontId="3" fillId="6" borderId="52" xfId="1" applyFont="1" applyFill="1" applyBorder="1" applyAlignment="1">
      <alignment horizontal="center"/>
    </xf>
    <xf numFmtId="44" fontId="3" fillId="6" borderId="66" xfId="1" applyFont="1" applyFill="1" applyBorder="1" applyAlignment="1">
      <alignment horizontal="center"/>
    </xf>
    <xf numFmtId="0" fontId="3" fillId="4" borderId="54" xfId="0" applyFont="1" applyFill="1" applyBorder="1" applyAlignment="1">
      <alignment horizontal="center"/>
    </xf>
    <xf numFmtId="0" fontId="3" fillId="4" borderId="9" xfId="0" applyFont="1" applyFill="1" applyBorder="1" applyAlignment="1">
      <alignment horizontal="center"/>
    </xf>
    <xf numFmtId="0" fontId="3" fillId="4" borderId="55" xfId="0" applyFont="1" applyFill="1" applyBorder="1" applyAlignment="1">
      <alignment horizontal="center"/>
    </xf>
    <xf numFmtId="44" fontId="3" fillId="4" borderId="28" xfId="0" applyNumberFormat="1" applyFont="1" applyFill="1" applyBorder="1" applyAlignment="1">
      <alignment horizontal="center"/>
    </xf>
    <xf numFmtId="0" fontId="2" fillId="4" borderId="40" xfId="0" applyFont="1" applyFill="1" applyBorder="1"/>
    <xf numFmtId="44" fontId="3" fillId="6" borderId="39" xfId="0" applyNumberFormat="1" applyFont="1" applyFill="1" applyBorder="1" applyAlignment="1">
      <alignment horizontal="center"/>
    </xf>
    <xf numFmtId="44" fontId="3" fillId="6" borderId="28" xfId="0" applyNumberFormat="1" applyFont="1" applyFill="1" applyBorder="1" applyAlignment="1">
      <alignment horizontal="center"/>
    </xf>
    <xf numFmtId="44" fontId="3" fillId="6" borderId="63" xfId="0" applyNumberFormat="1" applyFont="1" applyFill="1" applyBorder="1" applyAlignment="1">
      <alignment horizontal="center"/>
    </xf>
    <xf numFmtId="44" fontId="3" fillId="11" borderId="64" xfId="1" applyFont="1" applyFill="1" applyBorder="1" applyAlignment="1">
      <alignment horizontal="center"/>
    </xf>
    <xf numFmtId="44" fontId="3" fillId="11" borderId="28" xfId="1" applyFont="1" applyFill="1" applyBorder="1" applyAlignment="1">
      <alignment horizontal="center"/>
    </xf>
    <xf numFmtId="44" fontId="3" fillId="11" borderId="29" xfId="1" applyFont="1" applyFill="1" applyBorder="1" applyAlignment="1">
      <alignment horizontal="center"/>
    </xf>
    <xf numFmtId="0" fontId="3" fillId="0" borderId="7" xfId="0" applyFont="1" applyBorder="1" applyAlignment="1">
      <alignment horizontal="center"/>
    </xf>
    <xf numFmtId="0" fontId="3" fillId="0" borderId="54" xfId="0" applyFont="1" applyBorder="1" applyAlignment="1">
      <alignment horizontal="center"/>
    </xf>
    <xf numFmtId="0" fontId="3" fillId="0" borderId="9" xfId="0" applyFont="1" applyBorder="1" applyAlignment="1">
      <alignment horizontal="center"/>
    </xf>
    <xf numFmtId="0" fontId="3" fillId="0" borderId="55" xfId="0" applyFont="1" applyBorder="1" applyAlignment="1">
      <alignment horizontal="center"/>
    </xf>
    <xf numFmtId="44" fontId="3" fillId="0" borderId="28" xfId="0" applyNumberFormat="1" applyFont="1" applyBorder="1" applyAlignment="1">
      <alignment horizontal="center"/>
    </xf>
    <xf numFmtId="0" fontId="2" fillId="0" borderId="28" xfId="0" applyFont="1" applyBorder="1"/>
    <xf numFmtId="0" fontId="2" fillId="0" borderId="40" xfId="0" applyFont="1" applyBorder="1"/>
    <xf numFmtId="44" fontId="3" fillId="6" borderId="64" xfId="1" applyFont="1" applyFill="1" applyBorder="1" applyAlignment="1">
      <alignment horizontal="center"/>
    </xf>
    <xf numFmtId="44" fontId="3" fillId="6" borderId="28" xfId="1" applyFont="1" applyFill="1" applyBorder="1" applyAlignment="1">
      <alignment horizontal="center"/>
    </xf>
    <xf numFmtId="44" fontId="3" fillId="6" borderId="29" xfId="1" applyFont="1" applyFill="1" applyBorder="1" applyAlignment="1">
      <alignment horizontal="center"/>
    </xf>
    <xf numFmtId="0" fontId="13" fillId="6" borderId="17" xfId="0" applyFont="1" applyFill="1" applyBorder="1" applyAlignment="1">
      <alignment horizontal="left" wrapText="1"/>
    </xf>
    <xf numFmtId="0" fontId="2" fillId="0" borderId="45" xfId="0" applyFont="1" applyBorder="1"/>
    <xf numFmtId="0" fontId="3" fillId="0" borderId="0" xfId="0" applyFont="1"/>
    <xf numFmtId="0" fontId="2" fillId="0" borderId="46" xfId="0" applyFont="1" applyBorder="1"/>
    <xf numFmtId="0" fontId="21" fillId="0" borderId="17" xfId="0" applyFont="1" applyBorder="1" applyAlignment="1">
      <alignment horizontal="center"/>
    </xf>
    <xf numFmtId="0" fontId="21" fillId="0" borderId="18" xfId="0" applyFont="1" applyBorder="1" applyAlignment="1">
      <alignment horizontal="center"/>
    </xf>
    <xf numFmtId="0" fontId="21" fillId="0" borderId="3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0" borderId="38" xfId="0" applyFont="1" applyBorder="1" applyAlignment="1">
      <alignment horizontal="center"/>
    </xf>
    <xf numFmtId="14" fontId="15" fillId="0" borderId="34" xfId="0" applyNumberFormat="1" applyFont="1" applyBorder="1" applyAlignment="1">
      <alignment horizontal="center" wrapText="1"/>
    </xf>
    <xf numFmtId="14" fontId="15" fillId="0" borderId="19" xfId="0" applyNumberFormat="1" applyFont="1" applyBorder="1" applyAlignment="1">
      <alignment horizontal="center" wrapText="1"/>
    </xf>
    <xf numFmtId="14" fontId="15" fillId="0" borderId="37" xfId="0" applyNumberFormat="1" applyFont="1" applyBorder="1" applyAlignment="1">
      <alignment horizontal="center" wrapText="1"/>
    </xf>
    <xf numFmtId="14" fontId="15" fillId="0" borderId="26" xfId="0" applyNumberFormat="1" applyFont="1" applyBorder="1" applyAlignment="1">
      <alignment horizontal="center" wrapText="1"/>
    </xf>
    <xf numFmtId="44" fontId="13" fillId="6" borderId="30" xfId="0" applyNumberFormat="1" applyFont="1" applyFill="1" applyBorder="1" applyAlignment="1">
      <alignment horizontal="left" wrapText="1"/>
    </xf>
    <xf numFmtId="0" fontId="2" fillId="0" borderId="47" xfId="0" applyFont="1" applyBorder="1"/>
    <xf numFmtId="0" fontId="12" fillId="6" borderId="48" xfId="0" applyFont="1" applyFill="1" applyBorder="1" applyAlignment="1">
      <alignment horizontal="center" wrapText="1"/>
    </xf>
    <xf numFmtId="0" fontId="3" fillId="0" borderId="8" xfId="0" applyFont="1" applyBorder="1" applyAlignment="1">
      <alignment horizontal="center"/>
    </xf>
    <xf numFmtId="0" fontId="3" fillId="0" borderId="61" xfId="0" applyFont="1" applyBorder="1" applyAlignment="1">
      <alignment horizontal="center"/>
    </xf>
    <xf numFmtId="0" fontId="3" fillId="0" borderId="11" xfId="0" applyFont="1" applyBorder="1" applyAlignment="1">
      <alignment horizontal="center"/>
    </xf>
    <xf numFmtId="0" fontId="3" fillId="0" borderId="62" xfId="0" applyFont="1" applyBorder="1" applyAlignment="1">
      <alignment horizontal="center"/>
    </xf>
    <xf numFmtId="44" fontId="3" fillId="0" borderId="41" xfId="0" applyNumberFormat="1" applyFont="1" applyBorder="1" applyAlignment="1">
      <alignment horizontal="center"/>
    </xf>
    <xf numFmtId="0" fontId="2" fillId="0" borderId="41" xfId="0" applyFont="1" applyBorder="1"/>
    <xf numFmtId="0" fontId="2" fillId="0" borderId="42" xfId="0" applyFont="1" applyBorder="1"/>
    <xf numFmtId="44" fontId="3" fillId="6" borderId="48" xfId="0" applyNumberFormat="1" applyFont="1" applyFill="1" applyBorder="1" applyAlignment="1">
      <alignment horizontal="center"/>
    </xf>
    <xf numFmtId="44" fontId="3" fillId="6" borderId="31" xfId="0" applyNumberFormat="1" applyFont="1" applyFill="1" applyBorder="1" applyAlignment="1">
      <alignment horizontal="center"/>
    </xf>
    <xf numFmtId="44" fontId="3" fillId="6" borderId="69" xfId="0" applyNumberFormat="1" applyFont="1" applyFill="1" applyBorder="1" applyAlignment="1">
      <alignment horizontal="center"/>
    </xf>
    <xf numFmtId="44" fontId="3" fillId="6" borderId="68" xfId="1" applyFont="1" applyFill="1" applyBorder="1" applyAlignment="1">
      <alignment horizontal="center"/>
    </xf>
    <xf numFmtId="44" fontId="3" fillId="6" borderId="31" xfId="1" applyFont="1" applyFill="1" applyBorder="1" applyAlignment="1">
      <alignment horizontal="center"/>
    </xf>
    <xf numFmtId="44" fontId="3" fillId="6" borderId="32" xfId="1" applyFont="1" applyFill="1" applyBorder="1" applyAlignment="1">
      <alignment horizontal="center"/>
    </xf>
    <xf numFmtId="0" fontId="4" fillId="6" borderId="20" xfId="0" applyFont="1" applyFill="1" applyBorder="1" applyAlignment="1">
      <alignment horizontal="right" vertical="center"/>
    </xf>
    <xf numFmtId="0" fontId="5" fillId="0" borderId="21" xfId="0" applyFont="1" applyBorder="1"/>
    <xf numFmtId="0" fontId="5" fillId="0" borderId="15" xfId="0" applyFont="1" applyBorder="1"/>
    <xf numFmtId="44" fontId="4" fillId="6" borderId="16" xfId="0" applyNumberFormat="1" applyFont="1" applyFill="1" applyBorder="1" applyAlignment="1">
      <alignment horizontal="center"/>
    </xf>
    <xf numFmtId="0" fontId="12" fillId="6" borderId="17" xfId="0" applyFont="1" applyFill="1" applyBorder="1" applyAlignment="1">
      <alignment horizontal="right" vertical="center"/>
    </xf>
    <xf numFmtId="0" fontId="12" fillId="0" borderId="20" xfId="0" applyFont="1" applyBorder="1" applyAlignment="1">
      <alignment horizontal="left" vertical="center" wrapText="1"/>
    </xf>
    <xf numFmtId="0" fontId="12" fillId="7" borderId="14" xfId="0" applyFont="1" applyFill="1" applyBorder="1" applyAlignment="1">
      <alignment horizontal="left" vertical="center" wrapText="1"/>
    </xf>
    <xf numFmtId="0" fontId="12" fillId="6" borderId="17" xfId="0" applyFont="1" applyFill="1" applyBorder="1" applyAlignment="1">
      <alignment horizontal="right" vertical="center" wrapText="1"/>
    </xf>
    <xf numFmtId="0" fontId="12" fillId="0" borderId="18" xfId="0" applyFont="1" applyBorder="1" applyAlignment="1">
      <alignment horizontal="left" vertical="center" wrapText="1"/>
    </xf>
  </cellXfs>
  <cellStyles count="2">
    <cellStyle name="Currency" xfId="1" builtinId="4"/>
    <cellStyle name="Normal"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9525</xdr:colOff>
      <xdr:row>7</xdr:row>
      <xdr:rowOff>161925</xdr:rowOff>
    </xdr:from>
    <xdr:to>
      <xdr:col>29</xdr:col>
      <xdr:colOff>417194</xdr:colOff>
      <xdr:row>13</xdr:row>
      <xdr:rowOff>140969</xdr:rowOff>
    </xdr:to>
    <xdr:sp macro="" textlink="">
      <xdr:nvSpPr>
        <xdr:cNvPr id="2" name="Arrow: Left 1">
          <a:extLst>
            <a:ext uri="{FF2B5EF4-FFF2-40B4-BE49-F238E27FC236}">
              <a16:creationId xmlns:a16="http://schemas.microsoft.com/office/drawing/2014/main" id="{0FEB3AA7-6FF0-4D5F-8061-DAFF5AC049B8}"/>
            </a:ext>
          </a:extLst>
        </xdr:cNvPr>
        <xdr:cNvSpPr/>
      </xdr:nvSpPr>
      <xdr:spPr>
        <a:xfrm>
          <a:off x="13573125" y="2095500"/>
          <a:ext cx="4674869" cy="15792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r>
            <a:rPr lang="en-US" sz="1400" b="1"/>
            <a:t>The</a:t>
          </a:r>
          <a:r>
            <a:rPr lang="en-US" sz="1400" b="1" baseline="0"/>
            <a:t> video security</a:t>
          </a:r>
          <a:r>
            <a:rPr lang="en-US" sz="1400" b="1"/>
            <a:t> system was over budget causing the nonprofit to cover the additional costs.</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E797-3504-40FF-B57B-A02B8E0463DD}">
  <sheetPr>
    <pageSetUpPr fitToPage="1"/>
  </sheetPr>
  <dimension ref="A1:XFC43"/>
  <sheetViews>
    <sheetView zoomScale="106" zoomScaleNormal="106" workbookViewId="0">
      <selection activeCell="T12" sqref="T12:V12"/>
    </sheetView>
  </sheetViews>
  <sheetFormatPr defaultColWidth="0" defaultRowHeight="15" zeroHeight="1" x14ac:dyDescent="0.25"/>
  <cols>
    <col min="1" max="4" width="8.85546875" customWidth="1"/>
    <col min="5" max="5" width="9.7109375" customWidth="1"/>
    <col min="6" max="6" width="11" customWidth="1"/>
    <col min="7" max="21" width="8.85546875" customWidth="1"/>
    <col min="22" max="22" width="13.5703125" customWidth="1"/>
    <col min="30" max="16383" width="8.85546875" hidden="1"/>
    <col min="16384" max="16384" width="16.7109375" customWidth="1"/>
  </cols>
  <sheetData>
    <row r="1" spans="1:22" ht="21" customHeight="1" x14ac:dyDescent="0.25">
      <c r="A1" s="79" t="s">
        <v>63</v>
      </c>
      <c r="B1" s="80"/>
      <c r="C1" s="80"/>
      <c r="D1" s="80"/>
      <c r="E1" s="80"/>
      <c r="F1" s="81"/>
      <c r="G1" s="187" t="s">
        <v>52</v>
      </c>
      <c r="H1" s="18"/>
      <c r="I1" s="18"/>
      <c r="J1" s="18"/>
      <c r="K1" s="18"/>
      <c r="L1" s="18"/>
      <c r="M1" s="18"/>
      <c r="N1" s="18"/>
      <c r="O1" s="18"/>
      <c r="P1" s="18"/>
      <c r="Q1" s="18"/>
      <c r="R1" s="18"/>
      <c r="S1" s="17" t="s">
        <v>53</v>
      </c>
      <c r="T1" s="18"/>
      <c r="U1" s="18"/>
      <c r="V1" s="19"/>
    </row>
    <row r="2" spans="1:22" ht="21" customHeight="1" thickBot="1" x14ac:dyDescent="0.3">
      <c r="A2" s="82"/>
      <c r="B2" s="83"/>
      <c r="C2" s="83"/>
      <c r="D2" s="83"/>
      <c r="E2" s="83"/>
      <c r="F2" s="84"/>
      <c r="G2" s="21"/>
      <c r="H2" s="21"/>
      <c r="I2" s="21"/>
      <c r="J2" s="21"/>
      <c r="K2" s="21"/>
      <c r="L2" s="21"/>
      <c r="M2" s="21"/>
      <c r="N2" s="21"/>
      <c r="O2" s="21"/>
      <c r="P2" s="21"/>
      <c r="Q2" s="21"/>
      <c r="R2" s="21"/>
      <c r="S2" s="20" t="s">
        <v>54</v>
      </c>
      <c r="T2" s="21"/>
      <c r="U2" s="21"/>
      <c r="V2" s="22"/>
    </row>
    <row r="3" spans="1:22" ht="21" customHeight="1" thickBot="1" x14ac:dyDescent="0.3">
      <c r="A3" s="23" t="s">
        <v>0</v>
      </c>
      <c r="B3" s="21"/>
      <c r="C3" s="21"/>
      <c r="D3" s="21"/>
      <c r="E3" s="21"/>
      <c r="F3" s="21"/>
      <c r="G3" s="24"/>
      <c r="H3" s="24"/>
      <c r="I3" s="25"/>
      <c r="J3" s="26" t="s">
        <v>55</v>
      </c>
      <c r="K3" s="24"/>
      <c r="L3" s="24"/>
      <c r="M3" s="24"/>
      <c r="N3" s="24"/>
      <c r="O3" s="24"/>
      <c r="P3" s="25"/>
      <c r="Q3" s="27" t="s">
        <v>62</v>
      </c>
      <c r="R3" s="28"/>
      <c r="S3" s="28"/>
      <c r="T3" s="28"/>
      <c r="U3" s="28"/>
      <c r="V3" s="29"/>
    </row>
    <row r="4" spans="1:22" ht="22.35" customHeight="1" x14ac:dyDescent="0.25">
      <c r="A4" s="54"/>
      <c r="B4" s="55"/>
      <c r="C4" s="55"/>
      <c r="D4" s="55"/>
      <c r="E4" s="55"/>
      <c r="F4" s="55"/>
      <c r="G4" s="55"/>
      <c r="H4" s="55"/>
      <c r="I4" s="56"/>
      <c r="J4" s="60" t="s">
        <v>57</v>
      </c>
      <c r="K4" s="61"/>
      <c r="L4" s="61"/>
      <c r="M4" s="61"/>
      <c r="N4" s="61"/>
      <c r="O4" s="61"/>
      <c r="P4" s="61"/>
      <c r="Q4" s="64"/>
      <c r="R4" s="65"/>
      <c r="S4" s="65"/>
      <c r="T4" s="65"/>
      <c r="U4" s="65"/>
      <c r="V4" s="66"/>
    </row>
    <row r="5" spans="1:22" ht="22.35" customHeight="1" thickBot="1" x14ac:dyDescent="0.3">
      <c r="A5" s="48"/>
      <c r="B5" s="49"/>
      <c r="C5" s="49"/>
      <c r="D5" s="49"/>
      <c r="E5" s="49"/>
      <c r="F5" s="49"/>
      <c r="G5" s="49"/>
      <c r="H5" s="49"/>
      <c r="I5" s="50"/>
      <c r="J5" s="62"/>
      <c r="K5" s="63"/>
      <c r="L5" s="63"/>
      <c r="M5" s="63"/>
      <c r="N5" s="63"/>
      <c r="O5" s="63"/>
      <c r="P5" s="63"/>
      <c r="Q5" s="67"/>
      <c r="R5" s="68"/>
      <c r="S5" s="68"/>
      <c r="T5" s="68"/>
      <c r="U5" s="68"/>
      <c r="V5" s="69"/>
    </row>
    <row r="6" spans="1:22" ht="22.35" customHeight="1" thickBot="1" x14ac:dyDescent="0.3">
      <c r="A6" s="48"/>
      <c r="B6" s="49"/>
      <c r="C6" s="49"/>
      <c r="D6" s="49"/>
      <c r="E6" s="49"/>
      <c r="F6" s="49"/>
      <c r="G6" s="49"/>
      <c r="H6" s="49"/>
      <c r="I6" s="50"/>
      <c r="J6" s="70" t="s">
        <v>56</v>
      </c>
      <c r="K6" s="71"/>
      <c r="L6" s="71"/>
      <c r="M6" s="71"/>
      <c r="N6" s="71"/>
      <c r="O6" s="71"/>
      <c r="P6" s="72"/>
      <c r="Q6" s="57" t="s">
        <v>58</v>
      </c>
      <c r="R6" s="58"/>
      <c r="S6" s="58"/>
      <c r="T6" s="58"/>
      <c r="U6" s="58"/>
      <c r="V6" s="59"/>
    </row>
    <row r="7" spans="1:22" ht="24" customHeight="1" thickBot="1" x14ac:dyDescent="0.3">
      <c r="A7" s="51"/>
      <c r="B7" s="52"/>
      <c r="C7" s="52"/>
      <c r="D7" s="52"/>
      <c r="E7" s="52"/>
      <c r="F7" s="52"/>
      <c r="G7" s="52"/>
      <c r="H7" s="52"/>
      <c r="I7" s="53"/>
      <c r="J7" s="73" t="s">
        <v>7</v>
      </c>
      <c r="K7" s="74"/>
      <c r="L7" s="74"/>
      <c r="M7" s="74"/>
      <c r="N7" s="74"/>
      <c r="O7" s="74"/>
      <c r="P7" s="75"/>
      <c r="Q7" s="76" t="s">
        <v>7</v>
      </c>
      <c r="R7" s="77"/>
      <c r="S7" s="77"/>
      <c r="T7" s="77"/>
      <c r="U7" s="77"/>
      <c r="V7" s="78"/>
    </row>
    <row r="8" spans="1:22" ht="21" customHeight="1" x14ac:dyDescent="0.25">
      <c r="A8" s="36" t="s">
        <v>1</v>
      </c>
      <c r="B8" s="37"/>
      <c r="C8" s="37"/>
      <c r="D8" s="37"/>
      <c r="E8" s="38"/>
      <c r="F8" s="42" t="s">
        <v>2</v>
      </c>
      <c r="G8" s="43"/>
      <c r="H8" s="43"/>
      <c r="I8" s="43"/>
      <c r="J8" s="43"/>
      <c r="K8" s="43"/>
      <c r="L8" s="43"/>
      <c r="M8" s="44"/>
      <c r="N8" s="30" t="s">
        <v>86</v>
      </c>
      <c r="O8" s="28"/>
      <c r="P8" s="28"/>
      <c r="Q8" s="32" t="s">
        <v>44</v>
      </c>
      <c r="R8" s="28"/>
      <c r="S8" s="33"/>
      <c r="T8" s="30" t="s">
        <v>47</v>
      </c>
      <c r="U8" s="28"/>
      <c r="V8" s="29"/>
    </row>
    <row r="9" spans="1:22" ht="21" customHeight="1" thickBot="1" x14ac:dyDescent="0.3">
      <c r="A9" s="39"/>
      <c r="B9" s="40"/>
      <c r="C9" s="40"/>
      <c r="D9" s="40"/>
      <c r="E9" s="41"/>
      <c r="F9" s="45"/>
      <c r="G9" s="46"/>
      <c r="H9" s="46"/>
      <c r="I9" s="46"/>
      <c r="J9" s="46"/>
      <c r="K9" s="46"/>
      <c r="L9" s="46"/>
      <c r="M9" s="47"/>
      <c r="N9" s="31"/>
      <c r="O9" s="21"/>
      <c r="P9" s="21"/>
      <c r="Q9" s="34"/>
      <c r="R9" s="21"/>
      <c r="S9" s="35"/>
      <c r="T9" s="31"/>
      <c r="U9" s="21"/>
      <c r="V9" s="22"/>
    </row>
    <row r="10" spans="1:22" ht="21" customHeight="1" x14ac:dyDescent="0.25">
      <c r="A10" s="178"/>
      <c r="B10" s="179"/>
      <c r="C10" s="179"/>
      <c r="D10" s="179"/>
      <c r="E10" s="179"/>
      <c r="F10" s="189"/>
      <c r="G10" s="190"/>
      <c r="H10" s="190"/>
      <c r="I10" s="190"/>
      <c r="J10" s="190"/>
      <c r="K10" s="190"/>
      <c r="L10" s="190"/>
      <c r="M10" s="191"/>
      <c r="N10" s="93"/>
      <c r="O10" s="55"/>
      <c r="P10" s="94"/>
      <c r="Q10" s="95">
        <f>N10-T10</f>
        <v>0</v>
      </c>
      <c r="R10" s="96"/>
      <c r="S10" s="97"/>
      <c r="T10" s="98"/>
      <c r="U10" s="99"/>
      <c r="V10" s="100"/>
    </row>
    <row r="11" spans="1:22" ht="21" customHeight="1" x14ac:dyDescent="0.25">
      <c r="A11" s="188"/>
      <c r="B11" s="185"/>
      <c r="C11" s="185"/>
      <c r="D11" s="185"/>
      <c r="E11" s="186"/>
      <c r="F11" s="184"/>
      <c r="G11" s="185"/>
      <c r="H11" s="185"/>
      <c r="I11" s="185"/>
      <c r="J11" s="185"/>
      <c r="K11" s="185"/>
      <c r="L11" s="185"/>
      <c r="M11" s="186"/>
      <c r="N11" s="85"/>
      <c r="O11" s="49"/>
      <c r="P11" s="86"/>
      <c r="Q11" s="87">
        <f t="shared" ref="Q11" si="0">N11-T11</f>
        <v>0</v>
      </c>
      <c r="R11" s="88"/>
      <c r="S11" s="89"/>
      <c r="T11" s="90"/>
      <c r="U11" s="91"/>
      <c r="V11" s="92"/>
    </row>
    <row r="12" spans="1:22" ht="21" customHeight="1" x14ac:dyDescent="0.25">
      <c r="A12" s="180"/>
      <c r="B12" s="181"/>
      <c r="C12" s="181"/>
      <c r="D12" s="181"/>
      <c r="E12" s="181"/>
      <c r="F12" s="184"/>
      <c r="G12" s="185"/>
      <c r="H12" s="185"/>
      <c r="I12" s="185"/>
      <c r="J12" s="185"/>
      <c r="K12" s="185"/>
      <c r="L12" s="185"/>
      <c r="M12" s="186"/>
      <c r="N12" s="85"/>
      <c r="O12" s="49"/>
      <c r="P12" s="86"/>
      <c r="Q12" s="87">
        <f t="shared" ref="Q12:Q21" si="1">N12-T12</f>
        <v>0</v>
      </c>
      <c r="R12" s="88"/>
      <c r="S12" s="89"/>
      <c r="T12" s="90"/>
      <c r="U12" s="91"/>
      <c r="V12" s="92"/>
    </row>
    <row r="13" spans="1:22" ht="21" customHeight="1" x14ac:dyDescent="0.25">
      <c r="A13" s="180"/>
      <c r="B13" s="181"/>
      <c r="C13" s="181"/>
      <c r="D13" s="181"/>
      <c r="E13" s="181"/>
      <c r="F13" s="184"/>
      <c r="G13" s="185"/>
      <c r="H13" s="185"/>
      <c r="I13" s="185"/>
      <c r="J13" s="185"/>
      <c r="K13" s="185"/>
      <c r="L13" s="185"/>
      <c r="M13" s="186"/>
      <c r="N13" s="85"/>
      <c r="O13" s="49"/>
      <c r="P13" s="86"/>
      <c r="Q13" s="87">
        <f t="shared" si="1"/>
        <v>0</v>
      </c>
      <c r="R13" s="88"/>
      <c r="S13" s="89"/>
      <c r="T13" s="90"/>
      <c r="U13" s="91"/>
      <c r="V13" s="92"/>
    </row>
    <row r="14" spans="1:22" ht="21" customHeight="1" x14ac:dyDescent="0.25">
      <c r="A14" s="180"/>
      <c r="B14" s="181"/>
      <c r="C14" s="181"/>
      <c r="D14" s="181"/>
      <c r="E14" s="181"/>
      <c r="F14" s="184"/>
      <c r="G14" s="185"/>
      <c r="H14" s="185"/>
      <c r="I14" s="185"/>
      <c r="J14" s="185"/>
      <c r="K14" s="185"/>
      <c r="L14" s="185"/>
      <c r="M14" s="186"/>
      <c r="N14" s="85"/>
      <c r="O14" s="49"/>
      <c r="P14" s="86"/>
      <c r="Q14" s="87">
        <f t="shared" si="1"/>
        <v>0</v>
      </c>
      <c r="R14" s="88"/>
      <c r="S14" s="89"/>
      <c r="T14" s="90"/>
      <c r="U14" s="91"/>
      <c r="V14" s="92"/>
    </row>
    <row r="15" spans="1:22" ht="21" customHeight="1" x14ac:dyDescent="0.25">
      <c r="A15" s="180"/>
      <c r="B15" s="181"/>
      <c r="C15" s="181"/>
      <c r="D15" s="181"/>
      <c r="E15" s="181"/>
      <c r="F15" s="184"/>
      <c r="G15" s="185"/>
      <c r="H15" s="185"/>
      <c r="I15" s="185"/>
      <c r="J15" s="185"/>
      <c r="K15" s="185"/>
      <c r="L15" s="185"/>
      <c r="M15" s="186"/>
      <c r="N15" s="85"/>
      <c r="O15" s="49"/>
      <c r="P15" s="86"/>
      <c r="Q15" s="87">
        <f t="shared" si="1"/>
        <v>0</v>
      </c>
      <c r="R15" s="88"/>
      <c r="S15" s="89"/>
      <c r="T15" s="90"/>
      <c r="U15" s="91"/>
      <c r="V15" s="92"/>
    </row>
    <row r="16" spans="1:22" ht="21" customHeight="1" x14ac:dyDescent="0.25">
      <c r="A16" s="180"/>
      <c r="B16" s="181"/>
      <c r="C16" s="181"/>
      <c r="D16" s="181"/>
      <c r="E16" s="181"/>
      <c r="F16" s="184"/>
      <c r="G16" s="185"/>
      <c r="H16" s="185"/>
      <c r="I16" s="185"/>
      <c r="J16" s="185"/>
      <c r="K16" s="185"/>
      <c r="L16" s="185"/>
      <c r="M16" s="186"/>
      <c r="N16" s="85"/>
      <c r="O16" s="49"/>
      <c r="P16" s="86"/>
      <c r="Q16" s="87">
        <f t="shared" si="1"/>
        <v>0</v>
      </c>
      <c r="R16" s="88"/>
      <c r="S16" s="89"/>
      <c r="T16" s="90"/>
      <c r="U16" s="91"/>
      <c r="V16" s="92"/>
    </row>
    <row r="17" spans="1:22" ht="21" customHeight="1" x14ac:dyDescent="0.25">
      <c r="A17" s="180"/>
      <c r="B17" s="181"/>
      <c r="C17" s="181"/>
      <c r="D17" s="181"/>
      <c r="E17" s="181"/>
      <c r="F17" s="184"/>
      <c r="G17" s="185"/>
      <c r="H17" s="185"/>
      <c r="I17" s="185"/>
      <c r="J17" s="185"/>
      <c r="K17" s="185"/>
      <c r="L17" s="185"/>
      <c r="M17" s="186"/>
      <c r="N17" s="85"/>
      <c r="O17" s="49"/>
      <c r="P17" s="86"/>
      <c r="Q17" s="87">
        <f t="shared" si="1"/>
        <v>0</v>
      </c>
      <c r="R17" s="88"/>
      <c r="S17" s="89"/>
      <c r="T17" s="90"/>
      <c r="U17" s="91"/>
      <c r="V17" s="92"/>
    </row>
    <row r="18" spans="1:22" ht="21" customHeight="1" x14ac:dyDescent="0.25">
      <c r="A18" s="180"/>
      <c r="B18" s="181"/>
      <c r="C18" s="181"/>
      <c r="D18" s="181"/>
      <c r="E18" s="181"/>
      <c r="F18" s="184"/>
      <c r="G18" s="185"/>
      <c r="H18" s="185"/>
      <c r="I18" s="185"/>
      <c r="J18" s="185"/>
      <c r="K18" s="185"/>
      <c r="L18" s="185"/>
      <c r="M18" s="186"/>
      <c r="N18" s="85"/>
      <c r="O18" s="49"/>
      <c r="P18" s="86"/>
      <c r="Q18" s="87">
        <f t="shared" si="1"/>
        <v>0</v>
      </c>
      <c r="R18" s="88"/>
      <c r="S18" s="89"/>
      <c r="T18" s="90"/>
      <c r="U18" s="91"/>
      <c r="V18" s="92"/>
    </row>
    <row r="19" spans="1:22" ht="21" customHeight="1" x14ac:dyDescent="0.25">
      <c r="A19" s="180"/>
      <c r="B19" s="181"/>
      <c r="C19" s="181"/>
      <c r="D19" s="181"/>
      <c r="E19" s="181"/>
      <c r="F19" s="184"/>
      <c r="G19" s="185"/>
      <c r="H19" s="185"/>
      <c r="I19" s="185"/>
      <c r="J19" s="185"/>
      <c r="K19" s="185"/>
      <c r="L19" s="185"/>
      <c r="M19" s="186"/>
      <c r="N19" s="85"/>
      <c r="O19" s="49"/>
      <c r="P19" s="86"/>
      <c r="Q19" s="87">
        <f t="shared" si="1"/>
        <v>0</v>
      </c>
      <c r="R19" s="88"/>
      <c r="S19" s="89"/>
      <c r="T19" s="90"/>
      <c r="U19" s="91"/>
      <c r="V19" s="92"/>
    </row>
    <row r="20" spans="1:22" ht="21" customHeight="1" x14ac:dyDescent="0.25">
      <c r="A20" s="180"/>
      <c r="B20" s="181"/>
      <c r="C20" s="181"/>
      <c r="D20" s="181"/>
      <c r="E20" s="181"/>
      <c r="F20" s="184"/>
      <c r="G20" s="185"/>
      <c r="H20" s="185"/>
      <c r="I20" s="185"/>
      <c r="J20" s="185"/>
      <c r="K20" s="185"/>
      <c r="L20" s="185"/>
      <c r="M20" s="186"/>
      <c r="N20" s="85"/>
      <c r="O20" s="49"/>
      <c r="P20" s="86"/>
      <c r="Q20" s="87">
        <f t="shared" si="1"/>
        <v>0</v>
      </c>
      <c r="R20" s="88"/>
      <c r="S20" s="89"/>
      <c r="T20" s="90"/>
      <c r="U20" s="91"/>
      <c r="V20" s="92"/>
    </row>
    <row r="21" spans="1:22" ht="21" customHeight="1" x14ac:dyDescent="0.25">
      <c r="A21" s="180"/>
      <c r="B21" s="181"/>
      <c r="C21" s="181"/>
      <c r="D21" s="181"/>
      <c r="E21" s="181"/>
      <c r="F21" s="184"/>
      <c r="G21" s="185"/>
      <c r="H21" s="185"/>
      <c r="I21" s="185"/>
      <c r="J21" s="185"/>
      <c r="K21" s="185"/>
      <c r="L21" s="185"/>
      <c r="M21" s="186"/>
      <c r="N21" s="85"/>
      <c r="O21" s="49"/>
      <c r="P21" s="86"/>
      <c r="Q21" s="87">
        <f t="shared" si="1"/>
        <v>0</v>
      </c>
      <c r="R21" s="88"/>
      <c r="S21" s="89"/>
      <c r="T21" s="90"/>
      <c r="U21" s="91"/>
      <c r="V21" s="92"/>
    </row>
    <row r="22" spans="1:22" ht="21" customHeight="1" thickBot="1" x14ac:dyDescent="0.3">
      <c r="A22" s="182"/>
      <c r="B22" s="183"/>
      <c r="C22" s="183"/>
      <c r="D22" s="183"/>
      <c r="E22" s="183"/>
      <c r="F22" s="145"/>
      <c r="G22" s="146"/>
      <c r="H22" s="146"/>
      <c r="I22" s="146"/>
      <c r="J22" s="146"/>
      <c r="K22" s="146"/>
      <c r="L22" s="146"/>
      <c r="M22" s="147"/>
      <c r="N22" s="103"/>
      <c r="O22" s="104"/>
      <c r="P22" s="105"/>
      <c r="Q22" s="106">
        <f t="shared" ref="Q22" si="2">N22-T22</f>
        <v>0</v>
      </c>
      <c r="R22" s="107"/>
      <c r="S22" s="108"/>
      <c r="T22" s="109"/>
      <c r="U22" s="110"/>
      <c r="V22" s="111"/>
    </row>
    <row r="23" spans="1:22" ht="21" customHeight="1" thickBot="1" x14ac:dyDescent="0.3">
      <c r="A23" s="112" t="s">
        <v>59</v>
      </c>
      <c r="B23" s="21"/>
      <c r="C23" s="21"/>
      <c r="D23" s="21"/>
      <c r="E23" s="21"/>
      <c r="F23" s="21"/>
      <c r="G23" s="21"/>
      <c r="H23" s="21"/>
      <c r="I23" s="21"/>
      <c r="J23" s="21"/>
      <c r="K23" s="21"/>
      <c r="L23" s="21"/>
      <c r="M23" s="21"/>
      <c r="N23" s="113">
        <f>SUM(N10:N22)</f>
        <v>0</v>
      </c>
      <c r="O23" s="71"/>
      <c r="P23" s="71"/>
      <c r="Q23" s="114">
        <f>SUM(Q10:S22)</f>
        <v>0</v>
      </c>
      <c r="R23" s="115"/>
      <c r="S23" s="116"/>
      <c r="T23" s="117">
        <f>SUM(T10:V22)</f>
        <v>0</v>
      </c>
      <c r="U23" s="115"/>
      <c r="V23" s="118"/>
    </row>
    <row r="24" spans="1:22" ht="21" customHeight="1" x14ac:dyDescent="0.25">
      <c r="A24" s="129" t="s">
        <v>61</v>
      </c>
      <c r="B24" s="28"/>
      <c r="C24" s="28"/>
      <c r="D24" s="28"/>
      <c r="E24" s="28"/>
      <c r="F24" s="28"/>
      <c r="G24" s="28"/>
      <c r="H24" s="28"/>
      <c r="I24" s="28"/>
      <c r="J24" s="130"/>
      <c r="K24" s="119"/>
      <c r="L24" s="120"/>
      <c r="M24" s="120"/>
      <c r="N24" s="120"/>
      <c r="O24" s="120"/>
      <c r="P24" s="120"/>
      <c r="Q24" s="120"/>
      <c r="R24" s="120"/>
      <c r="S24" s="120"/>
      <c r="T24" s="121"/>
      <c r="U24" s="125"/>
      <c r="V24" s="126"/>
    </row>
    <row r="25" spans="1:22" ht="21" customHeight="1" thickBot="1" x14ac:dyDescent="0.3">
      <c r="A25" s="131"/>
      <c r="B25" s="132"/>
      <c r="C25" s="132"/>
      <c r="D25" s="132"/>
      <c r="E25" s="132"/>
      <c r="F25" s="132"/>
      <c r="G25" s="132"/>
      <c r="H25" s="132"/>
      <c r="I25" s="132"/>
      <c r="J25" s="133"/>
      <c r="K25" s="122"/>
      <c r="L25" s="123"/>
      <c r="M25" s="123"/>
      <c r="N25" s="123"/>
      <c r="O25" s="123"/>
      <c r="P25" s="123"/>
      <c r="Q25" s="123"/>
      <c r="R25" s="123"/>
      <c r="S25" s="123"/>
      <c r="T25" s="124"/>
      <c r="U25" s="127"/>
      <c r="V25" s="128"/>
    </row>
    <row r="26" spans="1:22" ht="21" customHeight="1" thickBot="1" x14ac:dyDescent="0.3">
      <c r="A26" s="134"/>
      <c r="B26" s="21"/>
      <c r="C26" s="21"/>
      <c r="D26" s="21"/>
      <c r="E26" s="21"/>
      <c r="F26" s="21"/>
      <c r="G26" s="21"/>
      <c r="H26" s="21"/>
      <c r="I26" s="21"/>
      <c r="J26" s="135"/>
      <c r="K26" s="136" t="s">
        <v>120</v>
      </c>
      <c r="L26" s="21"/>
      <c r="M26" s="21"/>
      <c r="N26" s="21"/>
      <c r="O26" s="21"/>
      <c r="P26" s="21"/>
      <c r="Q26" s="21"/>
      <c r="R26" s="21"/>
      <c r="S26" s="21"/>
      <c r="T26" s="35"/>
      <c r="U26" s="137" t="s">
        <v>6</v>
      </c>
      <c r="V26" s="22"/>
    </row>
    <row r="27" spans="1:22" ht="24" thickBot="1" x14ac:dyDescent="0.3">
      <c r="A27" s="15"/>
      <c r="B27" s="138" t="s">
        <v>30</v>
      </c>
      <c r="C27" s="71"/>
      <c r="D27" s="71"/>
      <c r="E27" s="71"/>
      <c r="F27" s="71"/>
      <c r="G27" s="71"/>
      <c r="H27" s="71"/>
      <c r="I27" s="71"/>
      <c r="J27" s="71"/>
      <c r="K27" s="71"/>
      <c r="L27" s="71"/>
      <c r="M27" s="71"/>
      <c r="N27" s="71"/>
      <c r="O27" s="71"/>
      <c r="P27" s="71"/>
      <c r="Q27" s="71"/>
      <c r="R27" s="71"/>
      <c r="S27" s="71"/>
      <c r="T27" s="71"/>
      <c r="U27" s="71"/>
      <c r="V27" s="16" t="s">
        <v>29</v>
      </c>
    </row>
    <row r="28" spans="1:22" ht="21" customHeight="1" thickBot="1" x14ac:dyDescent="0.3">
      <c r="A28" s="139" t="s">
        <v>31</v>
      </c>
      <c r="B28" s="140"/>
      <c r="C28" s="140"/>
      <c r="D28" s="141"/>
      <c r="E28" s="142" t="s">
        <v>17</v>
      </c>
      <c r="F28" s="143"/>
      <c r="G28" s="143"/>
      <c r="H28" s="143"/>
      <c r="I28" s="143"/>
      <c r="J28" s="144"/>
      <c r="K28" s="101" t="s">
        <v>33</v>
      </c>
      <c r="L28" s="58"/>
      <c r="M28" s="102"/>
      <c r="N28" s="101" t="s">
        <v>34</v>
      </c>
      <c r="O28" s="58"/>
      <c r="P28" s="102"/>
      <c r="Q28" s="101" t="s">
        <v>35</v>
      </c>
      <c r="R28" s="58"/>
      <c r="S28" s="102"/>
      <c r="T28" s="101" t="s">
        <v>36</v>
      </c>
      <c r="U28" s="58"/>
      <c r="V28" s="59"/>
    </row>
    <row r="29" spans="1:22" ht="21" customHeight="1" thickBot="1" x14ac:dyDescent="0.3">
      <c r="A29" s="139" t="s">
        <v>37</v>
      </c>
      <c r="B29" s="140"/>
      <c r="C29" s="140"/>
      <c r="D29" s="141"/>
      <c r="E29" s="142" t="s">
        <v>17</v>
      </c>
      <c r="F29" s="143"/>
      <c r="G29" s="143"/>
      <c r="H29" s="143"/>
      <c r="I29" s="143"/>
      <c r="J29" s="144"/>
      <c r="K29" s="142">
        <v>1000</v>
      </c>
      <c r="L29" s="71"/>
      <c r="M29" s="72"/>
      <c r="N29" s="142">
        <v>180</v>
      </c>
      <c r="O29" s="71"/>
      <c r="P29" s="72"/>
      <c r="Q29" s="142">
        <v>1210</v>
      </c>
      <c r="R29" s="71"/>
      <c r="S29" s="72"/>
      <c r="T29" s="142" t="s">
        <v>8</v>
      </c>
      <c r="U29" s="71"/>
      <c r="V29" s="158"/>
    </row>
    <row r="30" spans="1:22" ht="31.5" customHeight="1" thickBot="1" x14ac:dyDescent="0.3">
      <c r="A30" s="148" t="s">
        <v>38</v>
      </c>
      <c r="B30" s="140"/>
      <c r="C30" s="140"/>
      <c r="D30" s="141"/>
      <c r="E30" s="150"/>
      <c r="F30" s="151"/>
      <c r="G30" s="151"/>
      <c r="H30" s="151"/>
      <c r="I30" s="151"/>
      <c r="J30" s="152"/>
      <c r="K30" s="155" t="s">
        <v>39</v>
      </c>
      <c r="L30" s="71"/>
      <c r="M30" s="72"/>
      <c r="N30" s="155" t="s">
        <v>3</v>
      </c>
      <c r="O30" s="71"/>
      <c r="P30" s="5" t="s">
        <v>40</v>
      </c>
      <c r="Q30" s="156" t="s">
        <v>41</v>
      </c>
      <c r="R30" s="71"/>
      <c r="S30" s="157" t="s">
        <v>42</v>
      </c>
      <c r="T30" s="72"/>
      <c r="U30" s="156" t="s">
        <v>43</v>
      </c>
      <c r="V30" s="158"/>
    </row>
    <row r="31" spans="1:22" ht="21" customHeight="1" thickBot="1" x14ac:dyDescent="0.3">
      <c r="A31" s="149"/>
      <c r="B31" s="58"/>
      <c r="C31" s="58"/>
      <c r="D31" s="102"/>
      <c r="E31" s="153"/>
      <c r="F31" s="153"/>
      <c r="G31" s="153"/>
      <c r="H31" s="153"/>
      <c r="I31" s="153"/>
      <c r="J31" s="154"/>
      <c r="K31" s="142" t="s">
        <v>44</v>
      </c>
      <c r="L31" s="71"/>
      <c r="M31" s="72"/>
      <c r="N31" s="159">
        <f>Q23</f>
        <v>0</v>
      </c>
      <c r="O31" s="160"/>
      <c r="P31" s="6" t="s">
        <v>45</v>
      </c>
      <c r="Q31" s="161" t="e">
        <f>VLOOKUP(Q4,Reference!A1:D8,2,FALSE)</f>
        <v>#N/A</v>
      </c>
      <c r="R31" s="143"/>
      <c r="S31" s="162" t="e">
        <f>VLOOKUP(Q4,Reference!A1:D8,3,FALSE)</f>
        <v>#N/A</v>
      </c>
      <c r="T31" s="72"/>
      <c r="U31" s="161" t="e">
        <f>VLOOKUP(Q4,Reference!A1:D8,4,FALSE)</f>
        <v>#N/A</v>
      </c>
      <c r="V31" s="158"/>
    </row>
    <row r="32" spans="1:22" ht="21" customHeight="1" thickBot="1" x14ac:dyDescent="0.3">
      <c r="A32" s="148" t="s">
        <v>46</v>
      </c>
      <c r="B32" s="140"/>
      <c r="C32" s="140"/>
      <c r="D32" s="141"/>
      <c r="E32" s="150"/>
      <c r="F32" s="151"/>
      <c r="G32" s="151"/>
      <c r="H32" s="151"/>
      <c r="I32" s="151"/>
      <c r="J32" s="152"/>
      <c r="K32" s="142" t="s">
        <v>47</v>
      </c>
      <c r="L32" s="71"/>
      <c r="M32" s="72"/>
      <c r="N32" s="159">
        <f>T23</f>
        <v>0</v>
      </c>
      <c r="O32" s="72"/>
      <c r="P32" s="6" t="s">
        <v>48</v>
      </c>
      <c r="Q32" s="175"/>
      <c r="R32" s="71"/>
      <c r="S32" s="162"/>
      <c r="T32" s="72"/>
      <c r="U32" s="161"/>
      <c r="V32" s="158"/>
    </row>
    <row r="33" spans="1:22" ht="21" customHeight="1" thickBot="1" x14ac:dyDescent="0.3">
      <c r="A33" s="149"/>
      <c r="B33" s="58"/>
      <c r="C33" s="58"/>
      <c r="D33" s="102"/>
      <c r="E33" s="153"/>
      <c r="F33" s="153"/>
      <c r="G33" s="153"/>
      <c r="H33" s="153"/>
      <c r="I33" s="153"/>
      <c r="J33" s="154"/>
      <c r="K33" s="176" t="s">
        <v>49</v>
      </c>
      <c r="L33" s="71"/>
      <c r="M33" s="71"/>
      <c r="N33" s="71"/>
      <c r="O33" s="71"/>
      <c r="P33" s="72"/>
      <c r="Q33" s="177">
        <f>N31</f>
        <v>0</v>
      </c>
      <c r="R33" s="71"/>
      <c r="S33" s="71"/>
      <c r="T33" s="71"/>
      <c r="U33" s="71"/>
      <c r="V33" s="158"/>
    </row>
    <row r="34" spans="1:22" ht="21" customHeight="1" x14ac:dyDescent="0.25">
      <c r="A34" s="148" t="s">
        <v>50</v>
      </c>
      <c r="B34" s="140"/>
      <c r="C34" s="140"/>
      <c r="D34" s="141"/>
      <c r="E34" s="166" t="s">
        <v>122</v>
      </c>
      <c r="F34" s="167"/>
      <c r="G34" s="167"/>
      <c r="H34" s="167"/>
      <c r="I34" s="167"/>
      <c r="J34" s="168"/>
      <c r="K34" s="171" t="s">
        <v>51</v>
      </c>
      <c r="L34" s="140"/>
      <c r="M34" s="140"/>
      <c r="N34" s="140"/>
      <c r="O34" s="140"/>
      <c r="P34" s="140"/>
      <c r="Q34" s="140"/>
      <c r="R34" s="140"/>
      <c r="S34" s="140"/>
      <c r="T34" s="140"/>
      <c r="U34" s="140"/>
      <c r="V34" s="172"/>
    </row>
    <row r="35" spans="1:22" ht="21" customHeight="1" thickBot="1" x14ac:dyDescent="0.3">
      <c r="A35" s="163"/>
      <c r="B35" s="164"/>
      <c r="C35" s="164"/>
      <c r="D35" s="165"/>
      <c r="E35" s="169"/>
      <c r="F35" s="169"/>
      <c r="G35" s="169"/>
      <c r="H35" s="169"/>
      <c r="I35" s="169"/>
      <c r="J35" s="170"/>
      <c r="K35" s="173"/>
      <c r="L35" s="164"/>
      <c r="M35" s="164"/>
      <c r="N35" s="164"/>
      <c r="O35" s="164"/>
      <c r="P35" s="164"/>
      <c r="Q35" s="164"/>
      <c r="R35" s="164"/>
      <c r="S35" s="164"/>
      <c r="T35" s="164"/>
      <c r="U35" s="164"/>
      <c r="V35" s="174"/>
    </row>
    <row r="36" spans="1:22" s="13" customFormat="1" x14ac:dyDescent="0.25"/>
    <row r="37" spans="1:22" x14ac:dyDescent="0.25"/>
    <row r="38" spans="1:22" x14ac:dyDescent="0.25"/>
    <row r="39" spans="1:22" x14ac:dyDescent="0.25"/>
    <row r="40" spans="1:22" x14ac:dyDescent="0.25"/>
    <row r="41" spans="1:22" x14ac:dyDescent="0.25"/>
    <row r="42" spans="1:22" x14ac:dyDescent="0.25"/>
    <row r="43" spans="1:22" x14ac:dyDescent="0.25"/>
  </sheetData>
  <sheetProtection algorithmName="SHA-512" hashValue="lj0hiI+Tjb5iOA8xmiVkoKRIdKwsiWQ2bgkXp9/NireTP/iauOJx0H+WxXAaJ8JV4Lrwz75KpVx+Blmq0Y2feQ==" saltValue="UMmQvSVTPYJIm3/u2Q31iQ==" spinCount="100000" sheet="1" selectLockedCells="1"/>
  <mergeCells count="133">
    <mergeCell ref="F16:M16"/>
    <mergeCell ref="G1:R2"/>
    <mergeCell ref="A11:E11"/>
    <mergeCell ref="T11:V11"/>
    <mergeCell ref="F17:M17"/>
    <mergeCell ref="F18:M18"/>
    <mergeCell ref="F19:M19"/>
    <mergeCell ref="F20:M20"/>
    <mergeCell ref="F21:M21"/>
    <mergeCell ref="F10:M10"/>
    <mergeCell ref="F11:M11"/>
    <mergeCell ref="F12:M12"/>
    <mergeCell ref="F13:M13"/>
    <mergeCell ref="F14:M14"/>
    <mergeCell ref="F15:M15"/>
    <mergeCell ref="N20:P20"/>
    <mergeCell ref="Q20:S20"/>
    <mergeCell ref="T20:V20"/>
    <mergeCell ref="N21:P21"/>
    <mergeCell ref="Q21:S21"/>
    <mergeCell ref="T21:V21"/>
    <mergeCell ref="N18:P18"/>
    <mergeCell ref="Q18:S18"/>
    <mergeCell ref="T18:V18"/>
    <mergeCell ref="A10:E10"/>
    <mergeCell ref="A12:E12"/>
    <mergeCell ref="A22:E22"/>
    <mergeCell ref="A21:E21"/>
    <mergeCell ref="A20:E20"/>
    <mergeCell ref="A19:E19"/>
    <mergeCell ref="A18:E18"/>
    <mergeCell ref="A17:E17"/>
    <mergeCell ref="A16:E16"/>
    <mergeCell ref="A15:E15"/>
    <mergeCell ref="A14:E14"/>
    <mergeCell ref="A13:E13"/>
    <mergeCell ref="A34:D35"/>
    <mergeCell ref="E34:J35"/>
    <mergeCell ref="K34:V35"/>
    <mergeCell ref="A32:D33"/>
    <mergeCell ref="E32:J33"/>
    <mergeCell ref="K32:M32"/>
    <mergeCell ref="N32:O32"/>
    <mergeCell ref="Q32:R32"/>
    <mergeCell ref="S32:T32"/>
    <mergeCell ref="U32:V32"/>
    <mergeCell ref="K33:P33"/>
    <mergeCell ref="Q33:V33"/>
    <mergeCell ref="A30:D31"/>
    <mergeCell ref="E30:J31"/>
    <mergeCell ref="K30:M30"/>
    <mergeCell ref="N30:O30"/>
    <mergeCell ref="Q30:R30"/>
    <mergeCell ref="S30:T30"/>
    <mergeCell ref="A29:D29"/>
    <mergeCell ref="E29:J29"/>
    <mergeCell ref="K29:M29"/>
    <mergeCell ref="N29:P29"/>
    <mergeCell ref="Q29:S29"/>
    <mergeCell ref="T29:V29"/>
    <mergeCell ref="U30:V30"/>
    <mergeCell ref="K31:M31"/>
    <mergeCell ref="N31:O31"/>
    <mergeCell ref="Q31:R31"/>
    <mergeCell ref="S31:T31"/>
    <mergeCell ref="U31:V31"/>
    <mergeCell ref="Q28:S28"/>
    <mergeCell ref="T28:V28"/>
    <mergeCell ref="N22:P22"/>
    <mergeCell ref="Q22:S22"/>
    <mergeCell ref="T22:V22"/>
    <mergeCell ref="A23:M23"/>
    <mergeCell ref="N23:P23"/>
    <mergeCell ref="Q23:S23"/>
    <mergeCell ref="T23:V23"/>
    <mergeCell ref="K24:T25"/>
    <mergeCell ref="U24:V25"/>
    <mergeCell ref="A24:J26"/>
    <mergeCell ref="K26:T26"/>
    <mergeCell ref="U26:V26"/>
    <mergeCell ref="B27:U27"/>
    <mergeCell ref="A28:D28"/>
    <mergeCell ref="E28:J28"/>
    <mergeCell ref="K28:M28"/>
    <mergeCell ref="N28:P28"/>
    <mergeCell ref="F22:M22"/>
    <mergeCell ref="Q19:S19"/>
    <mergeCell ref="T19:V19"/>
    <mergeCell ref="N16:P16"/>
    <mergeCell ref="Q16:S16"/>
    <mergeCell ref="T16:V16"/>
    <mergeCell ref="N17:P17"/>
    <mergeCell ref="Q17:S17"/>
    <mergeCell ref="T17:V17"/>
    <mergeCell ref="N14:P14"/>
    <mergeCell ref="Q14:S14"/>
    <mergeCell ref="T14:V14"/>
    <mergeCell ref="N15:P15"/>
    <mergeCell ref="Q15:S15"/>
    <mergeCell ref="T15:V15"/>
    <mergeCell ref="N19:P19"/>
    <mergeCell ref="N12:P12"/>
    <mergeCell ref="Q12:S12"/>
    <mergeCell ref="T12:V12"/>
    <mergeCell ref="N13:P13"/>
    <mergeCell ref="Q13:S13"/>
    <mergeCell ref="T13:V13"/>
    <mergeCell ref="N10:P10"/>
    <mergeCell ref="Q10:S10"/>
    <mergeCell ref="T10:V10"/>
    <mergeCell ref="N11:P11"/>
    <mergeCell ref="Q11:S11"/>
    <mergeCell ref="S1:V1"/>
    <mergeCell ref="S2:V2"/>
    <mergeCell ref="A3:I3"/>
    <mergeCell ref="J3:P3"/>
    <mergeCell ref="Q3:V3"/>
    <mergeCell ref="N8:P9"/>
    <mergeCell ref="Q8:S9"/>
    <mergeCell ref="T8:V9"/>
    <mergeCell ref="A8:E9"/>
    <mergeCell ref="F8:M9"/>
    <mergeCell ref="A6:I6"/>
    <mergeCell ref="A7:I7"/>
    <mergeCell ref="A4:I4"/>
    <mergeCell ref="A5:I5"/>
    <mergeCell ref="Q6:V6"/>
    <mergeCell ref="J4:P5"/>
    <mergeCell ref="Q4:V5"/>
    <mergeCell ref="J6:P6"/>
    <mergeCell ref="J7:P7"/>
    <mergeCell ref="Q7:V7"/>
    <mergeCell ref="A1:F2"/>
  </mergeCells>
  <conditionalFormatting sqref="A4:I7">
    <cfRule type="containsBlanks" dxfId="7" priority="7">
      <formula>LEN(TRIM(A4))=0</formula>
    </cfRule>
  </conditionalFormatting>
  <conditionalFormatting sqref="A10:P10">
    <cfRule type="containsBlanks" dxfId="6" priority="5">
      <formula>LEN(TRIM(A10))=0</formula>
    </cfRule>
  </conditionalFormatting>
  <conditionalFormatting sqref="K24:V25">
    <cfRule type="containsBlanks" dxfId="5" priority="1">
      <formula>LEN(TRIM(K24))=0</formula>
    </cfRule>
  </conditionalFormatting>
  <conditionalFormatting sqref="Q4:V5">
    <cfRule type="containsBlanks" dxfId="4" priority="6">
      <formula>LEN(TRIM(Q4))=0</formula>
    </cfRule>
  </conditionalFormatting>
  <printOptions horizontalCentered="1"/>
  <pageMargins left="0.7" right="0.7" top="0.75" bottom="0.75" header="0.3" footer="0.3"/>
  <pageSetup paperSize="3" scale="91" orientation="landscape" verticalDpi="0" r:id="rId1"/>
  <extLst>
    <ext xmlns:x14="http://schemas.microsoft.com/office/spreadsheetml/2009/9/main" uri="{CCE6A557-97BC-4b89-ADB6-D9C93CAAB3DF}">
      <x14:dataValidations xmlns:xm="http://schemas.microsoft.com/office/excel/2006/main" count="2">
        <x14:dataValidation type="list" allowBlank="1" showErrorMessage="1" xr:uid="{ABB69299-D423-4270-AD64-AC8F684DC715}">
          <x14:formula1>
            <xm:f>Reference!$A$2:$A$8</xm:f>
          </x14:formula1>
          <xm:sqref>Q4:V5</xm:sqref>
        </x14:dataValidation>
        <x14:dataValidation type="list" allowBlank="1" showInputMessage="1" showErrorMessage="1" xr:uid="{8694CE7F-6AFD-465D-93CB-39685A51D992}">
          <x14:formula1>
            <xm:f>Reference!$A$12:$A$46</xm:f>
          </x14:formula1>
          <xm:sqref>A10:A22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DD20-D404-4796-A1EE-29B9F63945D2}">
  <sheetPr>
    <pageSetUpPr fitToPage="1"/>
  </sheetPr>
  <dimension ref="A1:R75"/>
  <sheetViews>
    <sheetView showGridLines="0" tabSelected="1" zoomScale="85" zoomScaleNormal="85" workbookViewId="0">
      <selection activeCell="N50" sqref="N50"/>
    </sheetView>
  </sheetViews>
  <sheetFormatPr defaultColWidth="0" defaultRowHeight="15" zeroHeight="1" x14ac:dyDescent="0.25"/>
  <cols>
    <col min="1" max="1" width="11" style="12" customWidth="1"/>
    <col min="2" max="13" width="9.140625" style="12" customWidth="1"/>
    <col min="14" max="14" width="94.28515625" style="12" customWidth="1"/>
    <col min="15" max="15" width="0.28515625" style="12" customWidth="1"/>
    <col min="16" max="17" width="9.140625" style="12" hidden="1" customWidth="1"/>
    <col min="18" max="18" width="0" style="12" hidden="1" customWidth="1"/>
    <col min="19" max="16384" width="9.140625" style="12" hidden="1"/>
  </cols>
  <sheetData>
    <row r="1" spans="1:17" s="2" customFormat="1" x14ac:dyDescent="0.25">
      <c r="A1" s="192" t="s">
        <v>89</v>
      </c>
      <c r="B1" s="192"/>
      <c r="C1" s="192"/>
      <c r="D1" s="192"/>
      <c r="E1" s="192"/>
      <c r="F1" s="192"/>
      <c r="G1" s="192"/>
      <c r="H1" s="192"/>
      <c r="I1" s="192"/>
      <c r="J1" s="192"/>
      <c r="K1" s="192"/>
      <c r="L1" s="192"/>
      <c r="M1" s="192"/>
      <c r="N1" s="192"/>
      <c r="O1" s="192"/>
      <c r="P1" s="192"/>
      <c r="Q1" s="192"/>
    </row>
    <row r="2" spans="1:17" s="2" customFormat="1" x14ac:dyDescent="0.25">
      <c r="A2" s="192"/>
      <c r="B2" s="192"/>
      <c r="C2" s="192"/>
      <c r="D2" s="192"/>
      <c r="E2" s="192"/>
      <c r="F2" s="192"/>
      <c r="G2" s="192"/>
      <c r="H2" s="192"/>
      <c r="I2" s="192"/>
      <c r="J2" s="192"/>
      <c r="K2" s="192"/>
      <c r="L2" s="192"/>
      <c r="M2" s="192"/>
      <c r="N2" s="192"/>
      <c r="O2" s="192"/>
      <c r="P2" s="192"/>
      <c r="Q2" s="192"/>
    </row>
    <row r="3" spans="1:17" s="2" customFormat="1" x14ac:dyDescent="0.25">
      <c r="A3" s="192"/>
      <c r="B3" s="192"/>
      <c r="C3" s="192"/>
      <c r="D3" s="192"/>
      <c r="E3" s="192"/>
      <c r="F3" s="192"/>
      <c r="G3" s="192"/>
      <c r="H3" s="192"/>
      <c r="I3" s="192"/>
      <c r="J3" s="192"/>
      <c r="K3" s="192"/>
      <c r="L3" s="192"/>
      <c r="M3" s="192"/>
      <c r="N3" s="192"/>
      <c r="O3" s="192"/>
      <c r="P3" s="192"/>
      <c r="Q3" s="192"/>
    </row>
    <row r="4" spans="1:17" s="2" customFormat="1" x14ac:dyDescent="0.25">
      <c r="A4" s="192"/>
      <c r="B4" s="192"/>
      <c r="C4" s="192"/>
      <c r="D4" s="192"/>
      <c r="E4" s="192"/>
      <c r="F4" s="192"/>
      <c r="G4" s="192"/>
      <c r="H4" s="192"/>
      <c r="I4" s="192"/>
      <c r="J4" s="192"/>
      <c r="K4" s="192"/>
      <c r="L4" s="192"/>
      <c r="M4" s="192"/>
      <c r="N4" s="192"/>
      <c r="O4" s="192"/>
      <c r="P4" s="192"/>
      <c r="Q4" s="192"/>
    </row>
    <row r="5" spans="1:17" s="2" customFormat="1" x14ac:dyDescent="0.25">
      <c r="A5" s="192"/>
      <c r="B5" s="192"/>
      <c r="C5" s="192"/>
      <c r="D5" s="192"/>
      <c r="E5" s="192"/>
      <c r="F5" s="192"/>
      <c r="G5" s="192"/>
      <c r="H5" s="192"/>
      <c r="I5" s="192"/>
      <c r="J5" s="192"/>
      <c r="K5" s="192"/>
      <c r="L5" s="192"/>
      <c r="M5" s="192"/>
      <c r="N5" s="192"/>
      <c r="O5" s="192"/>
      <c r="P5" s="192"/>
      <c r="Q5" s="192"/>
    </row>
    <row r="6" spans="1:17" s="2" customFormat="1" x14ac:dyDescent="0.25">
      <c r="A6" s="195" t="s">
        <v>123</v>
      </c>
      <c r="B6" s="195"/>
      <c r="C6" s="195"/>
      <c r="D6" s="195"/>
      <c r="E6" s="195"/>
      <c r="F6" s="195"/>
      <c r="G6" s="195"/>
      <c r="H6" s="195"/>
      <c r="I6" s="195"/>
      <c r="J6" s="195"/>
      <c r="K6" s="195"/>
      <c r="L6" s="195"/>
      <c r="M6" s="195"/>
      <c r="N6" s="195"/>
      <c r="O6" s="195"/>
      <c r="P6" s="195"/>
    </row>
    <row r="7" spans="1:17" s="2" customFormat="1" ht="15" customHeight="1" x14ac:dyDescent="0.25">
      <c r="A7" s="195"/>
      <c r="B7" s="195"/>
      <c r="C7" s="195"/>
      <c r="D7" s="195"/>
      <c r="E7" s="195"/>
      <c r="F7" s="195"/>
      <c r="G7" s="195"/>
      <c r="H7" s="195"/>
      <c r="I7" s="195"/>
      <c r="J7" s="195"/>
      <c r="K7" s="195"/>
      <c r="L7" s="195"/>
      <c r="M7" s="195"/>
      <c r="N7" s="195"/>
      <c r="O7" s="195"/>
      <c r="P7" s="195"/>
    </row>
    <row r="8" spans="1:17" s="2" customFormat="1" ht="15" customHeight="1" x14ac:dyDescent="0.25">
      <c r="A8" s="195"/>
      <c r="B8" s="195"/>
      <c r="C8" s="195"/>
      <c r="D8" s="195"/>
      <c r="E8" s="195"/>
      <c r="F8" s="195"/>
      <c r="G8" s="195"/>
      <c r="H8" s="195"/>
      <c r="I8" s="195"/>
      <c r="J8" s="195"/>
      <c r="K8" s="195"/>
      <c r="L8" s="195"/>
      <c r="M8" s="195"/>
      <c r="N8" s="195"/>
      <c r="O8" s="195"/>
      <c r="P8" s="195"/>
    </row>
    <row r="9" spans="1:17" s="2" customFormat="1" ht="18.75" customHeight="1" x14ac:dyDescent="0.25">
      <c r="A9" s="195"/>
      <c r="B9" s="195"/>
      <c r="C9" s="195"/>
      <c r="D9" s="195"/>
      <c r="E9" s="195"/>
      <c r="F9" s="195"/>
      <c r="G9" s="195"/>
      <c r="H9" s="195"/>
      <c r="I9" s="195"/>
      <c r="J9" s="195"/>
      <c r="K9" s="195"/>
      <c r="L9" s="195"/>
      <c r="M9" s="195"/>
      <c r="N9" s="195"/>
      <c r="O9" s="195"/>
      <c r="P9" s="195"/>
    </row>
    <row r="10" spans="1:17" s="2" customFormat="1" x14ac:dyDescent="0.25"/>
    <row r="11" spans="1:17" s="2" customFormat="1" x14ac:dyDescent="0.25"/>
    <row r="12" spans="1:17" s="2" customFormat="1" x14ac:dyDescent="0.25">
      <c r="A12" s="194">
        <v>1</v>
      </c>
      <c r="B12" s="1"/>
      <c r="C12" s="193" t="s">
        <v>80</v>
      </c>
      <c r="D12" s="193"/>
      <c r="E12" s="193"/>
      <c r="F12" s="193"/>
      <c r="G12" s="193"/>
      <c r="H12" s="193"/>
      <c r="I12" s="193"/>
      <c r="J12" s="193"/>
      <c r="K12" s="193"/>
      <c r="L12" s="193"/>
      <c r="M12" s="193"/>
      <c r="N12" s="193"/>
    </row>
    <row r="13" spans="1:17" s="2" customFormat="1" x14ac:dyDescent="0.25">
      <c r="A13" s="194"/>
      <c r="B13" s="1"/>
      <c r="C13" s="193"/>
      <c r="D13" s="193"/>
      <c r="E13" s="193"/>
      <c r="F13" s="193"/>
      <c r="G13" s="193"/>
      <c r="H13" s="193"/>
      <c r="I13" s="193"/>
      <c r="J13" s="193"/>
      <c r="K13" s="193"/>
      <c r="L13" s="193"/>
      <c r="M13" s="193"/>
      <c r="N13" s="193"/>
    </row>
    <row r="14" spans="1:17" s="2" customFormat="1" x14ac:dyDescent="0.25">
      <c r="A14" s="194"/>
      <c r="B14" s="1"/>
      <c r="C14" s="193"/>
      <c r="D14" s="193"/>
      <c r="E14" s="193"/>
      <c r="F14" s="193"/>
      <c r="G14" s="193"/>
      <c r="H14" s="193"/>
      <c r="I14" s="193"/>
      <c r="J14" s="193"/>
      <c r="K14" s="193"/>
      <c r="L14" s="193"/>
      <c r="M14" s="193"/>
      <c r="N14" s="193"/>
    </row>
    <row r="15" spans="1:17" s="2" customFormat="1" x14ac:dyDescent="0.25">
      <c r="A15" s="1"/>
      <c r="B15" s="1"/>
      <c r="C15" s="1"/>
      <c r="D15" s="1"/>
      <c r="E15" s="1"/>
      <c r="F15" s="1"/>
      <c r="G15" s="1"/>
      <c r="H15" s="1"/>
      <c r="I15" s="1"/>
      <c r="J15" s="1"/>
      <c r="K15" s="1"/>
      <c r="L15" s="1"/>
      <c r="M15" s="1"/>
      <c r="N15" s="1"/>
    </row>
    <row r="16" spans="1:17" s="2" customFormat="1" x14ac:dyDescent="0.25">
      <c r="A16" s="1"/>
      <c r="B16" s="1"/>
      <c r="C16" s="1"/>
      <c r="D16" s="1"/>
      <c r="E16" s="1"/>
      <c r="F16" s="1"/>
      <c r="G16" s="1"/>
      <c r="H16" s="1"/>
      <c r="I16" s="1"/>
      <c r="J16" s="1"/>
      <c r="K16" s="1"/>
      <c r="L16" s="1"/>
      <c r="M16" s="1"/>
      <c r="N16" s="1"/>
    </row>
    <row r="17" spans="1:14" s="2" customFormat="1" ht="15" customHeight="1" x14ac:dyDescent="0.25">
      <c r="A17" s="194">
        <v>2</v>
      </c>
      <c r="B17" s="1"/>
      <c r="C17" s="193" t="s">
        <v>84</v>
      </c>
      <c r="D17" s="193"/>
      <c r="E17" s="193"/>
      <c r="F17" s="193"/>
      <c r="G17" s="193"/>
      <c r="H17" s="193"/>
      <c r="I17" s="193"/>
      <c r="J17" s="193"/>
      <c r="K17" s="193"/>
      <c r="L17" s="193"/>
      <c r="M17" s="193"/>
      <c r="N17" s="193"/>
    </row>
    <row r="18" spans="1:14" s="2" customFormat="1" x14ac:dyDescent="0.25">
      <c r="A18" s="194"/>
      <c r="B18" s="1"/>
      <c r="C18" s="193"/>
      <c r="D18" s="193"/>
      <c r="E18" s="193"/>
      <c r="F18" s="193"/>
      <c r="G18" s="193"/>
      <c r="H18" s="193"/>
      <c r="I18" s="193"/>
      <c r="J18" s="193"/>
      <c r="K18" s="193"/>
      <c r="L18" s="193"/>
      <c r="M18" s="193"/>
      <c r="N18" s="193"/>
    </row>
    <row r="19" spans="1:14" s="2" customFormat="1" x14ac:dyDescent="0.25">
      <c r="A19" s="194"/>
      <c r="B19" s="1"/>
      <c r="C19" s="193"/>
      <c r="D19" s="193"/>
      <c r="E19" s="193"/>
      <c r="F19" s="193"/>
      <c r="G19" s="193"/>
      <c r="H19" s="193"/>
      <c r="I19" s="193"/>
      <c r="J19" s="193"/>
      <c r="K19" s="193"/>
      <c r="L19" s="193"/>
      <c r="M19" s="193"/>
      <c r="N19" s="193"/>
    </row>
    <row r="20" spans="1:14" s="2" customFormat="1" x14ac:dyDescent="0.25">
      <c r="A20" s="1"/>
      <c r="B20" s="1"/>
      <c r="C20" s="1"/>
      <c r="D20" s="1"/>
      <c r="E20" s="1"/>
      <c r="F20" s="1"/>
      <c r="G20" s="1"/>
      <c r="H20" s="1"/>
      <c r="I20" s="1"/>
      <c r="J20" s="1"/>
      <c r="K20" s="1"/>
      <c r="L20" s="1"/>
      <c r="M20" s="1"/>
      <c r="N20" s="1"/>
    </row>
    <row r="21" spans="1:14" s="2" customFormat="1" x14ac:dyDescent="0.25">
      <c r="A21" s="1"/>
      <c r="B21" s="1"/>
      <c r="C21" s="1"/>
      <c r="D21" s="1"/>
      <c r="E21" s="1"/>
      <c r="F21" s="1"/>
      <c r="G21" s="1"/>
      <c r="H21" s="1"/>
      <c r="I21" s="1"/>
      <c r="J21" s="1"/>
      <c r="K21" s="1"/>
      <c r="L21" s="1"/>
      <c r="M21" s="1"/>
      <c r="N21" s="1"/>
    </row>
    <row r="22" spans="1:14" s="2" customFormat="1" x14ac:dyDescent="0.25">
      <c r="A22" s="194">
        <v>3</v>
      </c>
      <c r="B22" s="1"/>
      <c r="C22" s="193" t="s">
        <v>116</v>
      </c>
      <c r="D22" s="193"/>
      <c r="E22" s="193"/>
      <c r="F22" s="193"/>
      <c r="G22" s="193"/>
      <c r="H22" s="193"/>
      <c r="I22" s="193"/>
      <c r="J22" s="193"/>
      <c r="K22" s="193"/>
      <c r="L22" s="193"/>
      <c r="M22" s="193"/>
      <c r="N22" s="193"/>
    </row>
    <row r="23" spans="1:14" s="2" customFormat="1" x14ac:dyDescent="0.25">
      <c r="A23" s="194"/>
      <c r="B23" s="1"/>
      <c r="C23" s="193"/>
      <c r="D23" s="193"/>
      <c r="E23" s="193"/>
      <c r="F23" s="193"/>
      <c r="G23" s="193"/>
      <c r="H23" s="193"/>
      <c r="I23" s="193"/>
      <c r="J23" s="193"/>
      <c r="K23" s="193"/>
      <c r="L23" s="193"/>
      <c r="M23" s="193"/>
      <c r="N23" s="193"/>
    </row>
    <row r="24" spans="1:14" s="2" customFormat="1" x14ac:dyDescent="0.25">
      <c r="A24" s="194"/>
      <c r="B24" s="1"/>
      <c r="C24" s="193"/>
      <c r="D24" s="193"/>
      <c r="E24" s="193"/>
      <c r="F24" s="193"/>
      <c r="G24" s="193"/>
      <c r="H24" s="193"/>
      <c r="I24" s="193"/>
      <c r="J24" s="193"/>
      <c r="K24" s="193"/>
      <c r="L24" s="193"/>
      <c r="M24" s="193"/>
      <c r="N24" s="193"/>
    </row>
    <row r="25" spans="1:14" s="2" customFormat="1" x14ac:dyDescent="0.25">
      <c r="A25" s="1"/>
      <c r="B25" s="1"/>
      <c r="C25" s="1"/>
      <c r="D25" s="1"/>
      <c r="E25" s="1"/>
      <c r="F25" s="1"/>
      <c r="G25" s="1"/>
      <c r="H25" s="1"/>
      <c r="I25" s="1"/>
      <c r="J25" s="1"/>
      <c r="K25" s="1"/>
      <c r="L25" s="1"/>
      <c r="M25" s="1"/>
      <c r="N25" s="1"/>
    </row>
    <row r="26" spans="1:14" s="2" customFormat="1" x14ac:dyDescent="0.25">
      <c r="A26" s="1"/>
      <c r="B26" s="1"/>
      <c r="C26" s="1"/>
      <c r="D26" s="1"/>
      <c r="E26" s="1"/>
      <c r="F26" s="1"/>
      <c r="G26" s="1"/>
      <c r="H26" s="1"/>
      <c r="I26" s="1"/>
      <c r="J26" s="1"/>
      <c r="K26" s="1"/>
      <c r="L26" s="1"/>
      <c r="M26" s="1"/>
      <c r="N26" s="1"/>
    </row>
    <row r="27" spans="1:14" s="2" customFormat="1" x14ac:dyDescent="0.25">
      <c r="A27" s="194">
        <v>4</v>
      </c>
      <c r="B27" s="1"/>
      <c r="C27" s="193" t="s">
        <v>85</v>
      </c>
      <c r="D27" s="193"/>
      <c r="E27" s="193"/>
      <c r="F27" s="193"/>
      <c r="G27" s="193"/>
      <c r="H27" s="193"/>
      <c r="I27" s="193"/>
      <c r="J27" s="193"/>
      <c r="K27" s="193"/>
      <c r="L27" s="193"/>
      <c r="M27" s="193"/>
      <c r="N27" s="193"/>
    </row>
    <row r="28" spans="1:14" s="2" customFormat="1" x14ac:dyDescent="0.25">
      <c r="A28" s="194"/>
      <c r="B28" s="1"/>
      <c r="C28" s="193"/>
      <c r="D28" s="193"/>
      <c r="E28" s="193"/>
      <c r="F28" s="193"/>
      <c r="G28" s="193"/>
      <c r="H28" s="193"/>
      <c r="I28" s="193"/>
      <c r="J28" s="193"/>
      <c r="K28" s="193"/>
      <c r="L28" s="193"/>
      <c r="M28" s="193"/>
      <c r="N28" s="193"/>
    </row>
    <row r="29" spans="1:14" s="2" customFormat="1" ht="37.35" customHeight="1" x14ac:dyDescent="0.25">
      <c r="A29" s="194"/>
      <c r="B29" s="1"/>
      <c r="C29" s="193"/>
      <c r="D29" s="193"/>
      <c r="E29" s="193"/>
      <c r="F29" s="193"/>
      <c r="G29" s="193"/>
      <c r="H29" s="193"/>
      <c r="I29" s="193"/>
      <c r="J29" s="193"/>
      <c r="K29" s="193"/>
      <c r="L29" s="193"/>
      <c r="M29" s="193"/>
      <c r="N29" s="193"/>
    </row>
    <row r="30" spans="1:14" s="2" customFormat="1" x14ac:dyDescent="0.25">
      <c r="A30" s="1"/>
      <c r="B30" s="1"/>
      <c r="C30" s="1"/>
      <c r="D30" s="1"/>
      <c r="E30" s="1"/>
      <c r="F30" s="1"/>
      <c r="G30" s="1"/>
      <c r="H30" s="1"/>
      <c r="I30" s="1"/>
      <c r="J30" s="1"/>
      <c r="K30" s="1"/>
      <c r="L30" s="1"/>
      <c r="M30" s="1"/>
      <c r="N30" s="1"/>
    </row>
    <row r="31" spans="1:14" s="2" customFormat="1" x14ac:dyDescent="0.25">
      <c r="A31" s="1"/>
      <c r="B31" s="1"/>
      <c r="C31" s="1"/>
      <c r="D31" s="1"/>
      <c r="E31" s="1"/>
      <c r="F31" s="1"/>
      <c r="G31" s="1"/>
      <c r="H31" s="1"/>
      <c r="I31" s="1"/>
      <c r="J31" s="1"/>
      <c r="K31" s="1"/>
      <c r="L31" s="1"/>
      <c r="M31" s="1"/>
      <c r="N31" s="1"/>
    </row>
    <row r="32" spans="1:14" s="2" customFormat="1" ht="14.1" customHeight="1" x14ac:dyDescent="0.25">
      <c r="A32" s="194">
        <v>5</v>
      </c>
      <c r="B32" s="1"/>
      <c r="C32" s="193" t="s">
        <v>87</v>
      </c>
      <c r="D32" s="193"/>
      <c r="E32" s="193"/>
      <c r="F32" s="193"/>
      <c r="G32" s="193"/>
      <c r="H32" s="193"/>
      <c r="I32" s="193"/>
      <c r="J32" s="193"/>
      <c r="K32" s="193"/>
      <c r="L32" s="193"/>
      <c r="M32" s="193"/>
      <c r="N32" s="193"/>
    </row>
    <row r="33" spans="1:14" s="2" customFormat="1" ht="14.1" customHeight="1" x14ac:dyDescent="0.25">
      <c r="A33" s="194"/>
      <c r="B33" s="1"/>
      <c r="C33" s="193"/>
      <c r="D33" s="193"/>
      <c r="E33" s="193"/>
      <c r="F33" s="193"/>
      <c r="G33" s="193"/>
      <c r="H33" s="193"/>
      <c r="I33" s="193"/>
      <c r="J33" s="193"/>
      <c r="K33" s="193"/>
      <c r="L33" s="193"/>
      <c r="M33" s="193"/>
      <c r="N33" s="193"/>
    </row>
    <row r="34" spans="1:14" s="2" customFormat="1" ht="14.1" customHeight="1" x14ac:dyDescent="0.25">
      <c r="A34" s="194"/>
      <c r="B34" s="1"/>
      <c r="C34" s="193"/>
      <c r="D34" s="193"/>
      <c r="E34" s="193"/>
      <c r="F34" s="193"/>
      <c r="G34" s="193"/>
      <c r="H34" s="193"/>
      <c r="I34" s="193"/>
      <c r="J34" s="193"/>
      <c r="K34" s="193"/>
      <c r="L34" s="193"/>
      <c r="M34" s="193"/>
      <c r="N34" s="193"/>
    </row>
    <row r="35" spans="1:14" s="2" customFormat="1" x14ac:dyDescent="0.25">
      <c r="A35" s="1"/>
      <c r="B35" s="1"/>
      <c r="C35" s="1"/>
      <c r="D35" s="1"/>
      <c r="E35" s="1"/>
      <c r="F35" s="1"/>
      <c r="G35" s="1"/>
      <c r="H35" s="1"/>
      <c r="I35" s="1"/>
      <c r="J35" s="1"/>
      <c r="K35" s="1"/>
      <c r="L35" s="1"/>
      <c r="M35" s="1"/>
      <c r="N35" s="1"/>
    </row>
    <row r="36" spans="1:14" s="2" customFormat="1" x14ac:dyDescent="0.25">
      <c r="A36" s="1"/>
      <c r="B36" s="1"/>
      <c r="C36" s="1"/>
      <c r="D36" s="1"/>
      <c r="E36" s="1"/>
      <c r="F36" s="1"/>
      <c r="G36" s="1"/>
      <c r="H36" s="1"/>
      <c r="I36" s="1"/>
      <c r="J36" s="1"/>
      <c r="K36" s="1"/>
      <c r="L36" s="1"/>
      <c r="M36" s="1"/>
      <c r="N36" s="1"/>
    </row>
    <row r="37" spans="1:14" s="2" customFormat="1" ht="15" customHeight="1" x14ac:dyDescent="0.25">
      <c r="A37" s="194">
        <v>6</v>
      </c>
      <c r="B37" s="1"/>
      <c r="C37" s="193" t="s">
        <v>88</v>
      </c>
      <c r="D37" s="193"/>
      <c r="E37" s="193"/>
      <c r="F37" s="193"/>
      <c r="G37" s="193"/>
      <c r="H37" s="193"/>
      <c r="I37" s="193"/>
      <c r="J37" s="193"/>
      <c r="K37" s="193"/>
      <c r="L37" s="193"/>
      <c r="M37" s="193"/>
      <c r="N37" s="193"/>
    </row>
    <row r="38" spans="1:14" s="2" customFormat="1" x14ac:dyDescent="0.25">
      <c r="A38" s="194"/>
      <c r="B38" s="1"/>
      <c r="C38" s="193"/>
      <c r="D38" s="193"/>
      <c r="E38" s="193"/>
      <c r="F38" s="193"/>
      <c r="G38" s="193"/>
      <c r="H38" s="193"/>
      <c r="I38" s="193"/>
      <c r="J38" s="193"/>
      <c r="K38" s="193"/>
      <c r="L38" s="193"/>
      <c r="M38" s="193"/>
      <c r="N38" s="193"/>
    </row>
    <row r="39" spans="1:14" s="2" customFormat="1" x14ac:dyDescent="0.25">
      <c r="A39" s="194"/>
      <c r="B39" s="1"/>
      <c r="C39" s="193"/>
      <c r="D39" s="193"/>
      <c r="E39" s="193"/>
      <c r="F39" s="193"/>
      <c r="G39" s="193"/>
      <c r="H39" s="193"/>
      <c r="I39" s="193"/>
      <c r="J39" s="193"/>
      <c r="K39" s="193"/>
      <c r="L39" s="193"/>
      <c r="M39" s="193"/>
      <c r="N39" s="193"/>
    </row>
    <row r="40" spans="1:14" s="2" customFormat="1" x14ac:dyDescent="0.25">
      <c r="A40" s="1"/>
      <c r="B40" s="1"/>
      <c r="C40" s="1"/>
      <c r="D40" s="1"/>
      <c r="E40" s="1"/>
      <c r="F40" s="1"/>
      <c r="G40" s="1"/>
      <c r="H40" s="1"/>
      <c r="I40" s="1"/>
      <c r="J40" s="1"/>
      <c r="K40" s="1"/>
      <c r="L40" s="1"/>
      <c r="M40" s="1"/>
      <c r="N40" s="1"/>
    </row>
    <row r="41" spans="1:14" s="2" customFormat="1" x14ac:dyDescent="0.25">
      <c r="A41" s="1"/>
      <c r="B41" s="1"/>
      <c r="C41" s="1"/>
      <c r="D41" s="1"/>
      <c r="E41" s="1"/>
      <c r="F41" s="1"/>
      <c r="G41" s="1"/>
      <c r="H41" s="1"/>
      <c r="I41" s="1"/>
      <c r="J41" s="1"/>
      <c r="K41" s="1"/>
      <c r="L41" s="1"/>
      <c r="M41" s="1"/>
      <c r="N41" s="1"/>
    </row>
    <row r="42" spans="1:14" s="2" customFormat="1" x14ac:dyDescent="0.25">
      <c r="A42" s="194">
        <v>7</v>
      </c>
      <c r="B42" s="1"/>
      <c r="C42" s="193" t="s">
        <v>90</v>
      </c>
      <c r="D42" s="193"/>
      <c r="E42" s="193"/>
      <c r="F42" s="193"/>
      <c r="G42" s="193"/>
      <c r="H42" s="193"/>
      <c r="I42" s="193"/>
      <c r="J42" s="193"/>
      <c r="K42" s="193"/>
      <c r="L42" s="193"/>
      <c r="M42" s="193"/>
      <c r="N42" s="193"/>
    </row>
    <row r="43" spans="1:14" s="2" customFormat="1" x14ac:dyDescent="0.25">
      <c r="A43" s="194"/>
      <c r="B43" s="1"/>
      <c r="C43" s="193"/>
      <c r="D43" s="193"/>
      <c r="E43" s="193"/>
      <c r="F43" s="193"/>
      <c r="G43" s="193"/>
      <c r="H43" s="193"/>
      <c r="I43" s="193"/>
      <c r="J43" s="193"/>
      <c r="K43" s="193"/>
      <c r="L43" s="193"/>
      <c r="M43" s="193"/>
      <c r="N43" s="193"/>
    </row>
    <row r="44" spans="1:14" s="2" customFormat="1" x14ac:dyDescent="0.25">
      <c r="A44" s="194"/>
      <c r="B44" s="1"/>
      <c r="C44" s="193"/>
      <c r="D44" s="193"/>
      <c r="E44" s="193"/>
      <c r="F44" s="193"/>
      <c r="G44" s="193"/>
      <c r="H44" s="193"/>
      <c r="I44" s="193"/>
      <c r="J44" s="193"/>
      <c r="K44" s="193"/>
      <c r="L44" s="193"/>
      <c r="M44" s="193"/>
      <c r="N44" s="193"/>
    </row>
    <row r="45" spans="1:14" s="2" customFormat="1" x14ac:dyDescent="0.25">
      <c r="A45" s="1"/>
      <c r="B45" s="1"/>
      <c r="C45" s="1"/>
      <c r="D45" s="1"/>
      <c r="E45" s="1"/>
      <c r="F45" s="1"/>
      <c r="G45" s="1"/>
      <c r="H45" s="1"/>
      <c r="I45" s="1"/>
      <c r="J45" s="1"/>
      <c r="K45" s="1"/>
      <c r="L45" s="1"/>
      <c r="M45" s="1"/>
      <c r="N45" s="1"/>
    </row>
    <row r="46" spans="1:14" s="2" customFormat="1" x14ac:dyDescent="0.25">
      <c r="A46" s="1"/>
      <c r="B46" s="1"/>
      <c r="C46" s="1"/>
      <c r="D46" s="1"/>
      <c r="E46" s="1"/>
      <c r="F46" s="1"/>
      <c r="G46" s="1"/>
      <c r="H46" s="1"/>
      <c r="I46" s="1"/>
      <c r="J46" s="1"/>
      <c r="K46" s="1"/>
      <c r="L46" s="1"/>
      <c r="M46" s="1"/>
      <c r="N46" s="1"/>
    </row>
    <row r="47" spans="1:14" s="2" customFormat="1" x14ac:dyDescent="0.25">
      <c r="A47" s="194">
        <v>8</v>
      </c>
      <c r="B47" s="1"/>
      <c r="C47" s="193" t="s">
        <v>83</v>
      </c>
      <c r="D47" s="193"/>
      <c r="E47" s="193"/>
      <c r="F47" s="193"/>
      <c r="G47" s="193"/>
      <c r="H47" s="193"/>
      <c r="I47" s="193"/>
      <c r="J47" s="193"/>
      <c r="K47" s="193"/>
      <c r="L47" s="193"/>
      <c r="M47" s="193"/>
      <c r="N47" s="193"/>
    </row>
    <row r="48" spans="1:14" s="2" customFormat="1" x14ac:dyDescent="0.25">
      <c r="A48" s="194"/>
      <c r="B48" s="1"/>
      <c r="C48" s="193"/>
      <c r="D48" s="193"/>
      <c r="E48" s="193"/>
      <c r="F48" s="193"/>
      <c r="G48" s="193"/>
      <c r="H48" s="193"/>
      <c r="I48" s="193"/>
      <c r="J48" s="193"/>
      <c r="K48" s="193"/>
      <c r="L48" s="193"/>
      <c r="M48" s="193"/>
      <c r="N48" s="193"/>
    </row>
    <row r="49" spans="1:14" s="2" customFormat="1" x14ac:dyDescent="0.25">
      <c r="A49" s="194"/>
      <c r="B49" s="1"/>
      <c r="C49" s="193"/>
      <c r="D49" s="193"/>
      <c r="E49" s="193"/>
      <c r="F49" s="193"/>
      <c r="G49" s="193"/>
      <c r="H49" s="193"/>
      <c r="I49" s="193"/>
      <c r="J49" s="193"/>
      <c r="K49" s="193"/>
      <c r="L49" s="193"/>
      <c r="M49" s="193"/>
      <c r="N49" s="193"/>
    </row>
    <row r="50" spans="1:14" s="11" customFormat="1" ht="18" x14ac:dyDescent="0.25">
      <c r="A50" s="8"/>
      <c r="B50" s="9"/>
      <c r="C50" s="10"/>
      <c r="D50" s="10"/>
      <c r="E50" s="10"/>
      <c r="F50" s="10"/>
      <c r="G50" s="10"/>
      <c r="H50" s="10"/>
      <c r="I50" s="10"/>
      <c r="J50" s="10"/>
      <c r="K50" s="10"/>
      <c r="L50" s="10"/>
      <c r="M50" s="10"/>
      <c r="N50" s="10"/>
    </row>
    <row r="51" spans="1:14" s="2" customFormat="1" x14ac:dyDescent="0.25">
      <c r="A51" s="1"/>
      <c r="B51" s="1"/>
      <c r="C51" s="1"/>
      <c r="D51" s="1"/>
      <c r="E51" s="1"/>
      <c r="F51" s="1"/>
      <c r="G51" s="1"/>
      <c r="H51" s="1"/>
      <c r="I51" s="1"/>
      <c r="J51" s="1"/>
      <c r="K51" s="1"/>
      <c r="L51" s="1"/>
      <c r="M51" s="1"/>
      <c r="N51" s="1"/>
    </row>
    <row r="52" spans="1:14" s="2" customFormat="1" x14ac:dyDescent="0.25">
      <c r="A52" s="194">
        <v>9</v>
      </c>
      <c r="B52" s="1"/>
      <c r="C52" s="193" t="s">
        <v>115</v>
      </c>
      <c r="D52" s="193"/>
      <c r="E52" s="193"/>
      <c r="F52" s="193"/>
      <c r="G52" s="193"/>
      <c r="H52" s="193"/>
      <c r="I52" s="193"/>
      <c r="J52" s="193"/>
      <c r="K52" s="193"/>
      <c r="L52" s="193"/>
      <c r="M52" s="193"/>
      <c r="N52" s="193"/>
    </row>
    <row r="53" spans="1:14" s="2" customFormat="1" x14ac:dyDescent="0.25">
      <c r="A53" s="194"/>
      <c r="B53" s="1"/>
      <c r="C53" s="193"/>
      <c r="D53" s="193"/>
      <c r="E53" s="193"/>
      <c r="F53" s="193"/>
      <c r="G53" s="193"/>
      <c r="H53" s="193"/>
      <c r="I53" s="193"/>
      <c r="J53" s="193"/>
      <c r="K53" s="193"/>
      <c r="L53" s="193"/>
      <c r="M53" s="193"/>
      <c r="N53" s="193"/>
    </row>
    <row r="54" spans="1:14" s="2" customFormat="1" ht="25.35" customHeight="1" x14ac:dyDescent="0.25">
      <c r="A54" s="194"/>
      <c r="B54" s="1"/>
      <c r="C54" s="193"/>
      <c r="D54" s="193"/>
      <c r="E54" s="193"/>
      <c r="F54" s="193"/>
      <c r="G54" s="193"/>
      <c r="H54" s="193"/>
      <c r="I54" s="193"/>
      <c r="J54" s="193"/>
      <c r="K54" s="193"/>
      <c r="L54" s="193"/>
      <c r="M54" s="193"/>
      <c r="N54" s="193"/>
    </row>
    <row r="55" spans="1:14" s="11" customFormat="1" ht="18" x14ac:dyDescent="0.25">
      <c r="A55" s="8"/>
      <c r="B55" s="9"/>
      <c r="C55" s="10"/>
      <c r="D55" s="10"/>
      <c r="E55" s="10"/>
      <c r="F55" s="10"/>
      <c r="G55" s="10"/>
      <c r="H55" s="10"/>
      <c r="I55" s="10"/>
      <c r="J55" s="10"/>
      <c r="K55" s="10"/>
      <c r="L55" s="10"/>
      <c r="M55" s="10"/>
      <c r="N55" s="10"/>
    </row>
    <row r="56" spans="1:14" s="2" customFormat="1" x14ac:dyDescent="0.25">
      <c r="A56" s="1"/>
      <c r="B56" s="1"/>
      <c r="C56" s="1"/>
      <c r="D56" s="1"/>
      <c r="E56" s="1"/>
      <c r="F56" s="1"/>
      <c r="G56" s="1"/>
      <c r="H56" s="1"/>
      <c r="I56" s="1"/>
      <c r="J56" s="1"/>
      <c r="K56" s="1"/>
      <c r="L56" s="1"/>
      <c r="M56" s="1"/>
      <c r="N56" s="1"/>
    </row>
    <row r="57" spans="1:14" s="2" customFormat="1" x14ac:dyDescent="0.25">
      <c r="A57" s="194">
        <v>10</v>
      </c>
      <c r="B57" s="1"/>
      <c r="C57" s="193" t="s">
        <v>81</v>
      </c>
      <c r="D57" s="193"/>
      <c r="E57" s="193"/>
      <c r="F57" s="193"/>
      <c r="G57" s="193"/>
      <c r="H57" s="193"/>
      <c r="I57" s="193"/>
      <c r="J57" s="193"/>
      <c r="K57" s="193"/>
      <c r="L57" s="193"/>
      <c r="M57" s="193"/>
      <c r="N57" s="193"/>
    </row>
    <row r="58" spans="1:14" s="2" customFormat="1" x14ac:dyDescent="0.25">
      <c r="A58" s="194"/>
      <c r="B58" s="1"/>
      <c r="C58" s="193"/>
      <c r="D58" s="193"/>
      <c r="E58" s="193"/>
      <c r="F58" s="193"/>
      <c r="G58" s="193"/>
      <c r="H58" s="193"/>
      <c r="I58" s="193"/>
      <c r="J58" s="193"/>
      <c r="K58" s="193"/>
      <c r="L58" s="193"/>
      <c r="M58" s="193"/>
      <c r="N58" s="193"/>
    </row>
    <row r="59" spans="1:14" s="2" customFormat="1" x14ac:dyDescent="0.25">
      <c r="A59" s="194"/>
      <c r="B59" s="1"/>
      <c r="C59" s="193"/>
      <c r="D59" s="193"/>
      <c r="E59" s="193"/>
      <c r="F59" s="193"/>
      <c r="G59" s="193"/>
      <c r="H59" s="193"/>
      <c r="I59" s="193"/>
      <c r="J59" s="193"/>
      <c r="K59" s="193"/>
      <c r="L59" s="193"/>
      <c r="M59" s="193"/>
      <c r="N59" s="193"/>
    </row>
    <row r="60" spans="1:14" s="11" customFormat="1" ht="18" x14ac:dyDescent="0.25">
      <c r="A60" s="8"/>
      <c r="B60" s="9"/>
      <c r="C60" s="10"/>
      <c r="D60" s="10"/>
      <c r="E60" s="10"/>
      <c r="F60" s="10"/>
      <c r="G60" s="10"/>
      <c r="H60" s="10"/>
      <c r="I60" s="10"/>
      <c r="J60" s="10"/>
      <c r="K60" s="10"/>
      <c r="L60" s="10"/>
      <c r="M60" s="10"/>
      <c r="N60" s="10"/>
    </row>
    <row r="61" spans="1:14" s="2" customFormat="1" x14ac:dyDescent="0.25"/>
    <row r="62" spans="1:14" s="2" customFormat="1" x14ac:dyDescent="0.25">
      <c r="A62" s="194">
        <v>11</v>
      </c>
      <c r="B62" s="1"/>
      <c r="C62" s="193" t="s">
        <v>82</v>
      </c>
      <c r="D62" s="193"/>
      <c r="E62" s="193"/>
      <c r="F62" s="193"/>
      <c r="G62" s="193"/>
      <c r="H62" s="193"/>
      <c r="I62" s="193"/>
      <c r="J62" s="193"/>
      <c r="K62" s="193"/>
      <c r="L62" s="193"/>
      <c r="M62" s="193"/>
      <c r="N62" s="193"/>
    </row>
    <row r="63" spans="1:14" s="2" customFormat="1" x14ac:dyDescent="0.25">
      <c r="A63" s="194"/>
      <c r="B63" s="1"/>
      <c r="C63" s="193"/>
      <c r="D63" s="193"/>
      <c r="E63" s="193"/>
      <c r="F63" s="193"/>
      <c r="G63" s="193"/>
      <c r="H63" s="193"/>
      <c r="I63" s="193"/>
      <c r="J63" s="193"/>
      <c r="K63" s="193"/>
      <c r="L63" s="193"/>
      <c r="M63" s="193"/>
      <c r="N63" s="193"/>
    </row>
    <row r="64" spans="1:14" s="2" customFormat="1" x14ac:dyDescent="0.25">
      <c r="A64" s="194"/>
      <c r="B64" s="1"/>
      <c r="C64" s="193"/>
      <c r="D64" s="193"/>
      <c r="E64" s="193"/>
      <c r="F64" s="193"/>
      <c r="G64" s="193"/>
      <c r="H64" s="193"/>
      <c r="I64" s="193"/>
      <c r="J64" s="193"/>
      <c r="K64" s="193"/>
      <c r="L64" s="193"/>
      <c r="M64" s="193"/>
      <c r="N64" s="193"/>
    </row>
    <row r="65" s="2" customFormat="1" x14ac:dyDescent="0.25"/>
    <row r="66" s="2" customFormat="1" x14ac:dyDescent="0.25"/>
    <row r="67" x14ac:dyDescent="0.25"/>
    <row r="68" x14ac:dyDescent="0.25"/>
    <row r="69" x14ac:dyDescent="0.25"/>
    <row r="70" x14ac:dyDescent="0.25"/>
    <row r="71" x14ac:dyDescent="0.25"/>
    <row r="72" x14ac:dyDescent="0.25"/>
    <row r="73" x14ac:dyDescent="0.25"/>
    <row r="74" x14ac:dyDescent="0.25"/>
    <row r="75" x14ac:dyDescent="0.25"/>
  </sheetData>
  <mergeCells count="24">
    <mergeCell ref="A62:A64"/>
    <mergeCell ref="C62:N64"/>
    <mergeCell ref="A52:A54"/>
    <mergeCell ref="C52:N54"/>
    <mergeCell ref="A22:A24"/>
    <mergeCell ref="A27:A29"/>
    <mergeCell ref="C32:N34"/>
    <mergeCell ref="A32:A34"/>
    <mergeCell ref="C27:N29"/>
    <mergeCell ref="A37:A39"/>
    <mergeCell ref="C37:N39"/>
    <mergeCell ref="A1:Q5"/>
    <mergeCell ref="C12:N14"/>
    <mergeCell ref="C17:N19"/>
    <mergeCell ref="A57:A59"/>
    <mergeCell ref="C47:N49"/>
    <mergeCell ref="C57:N59"/>
    <mergeCell ref="A47:A49"/>
    <mergeCell ref="A6:P9"/>
    <mergeCell ref="A12:A14"/>
    <mergeCell ref="A17:A19"/>
    <mergeCell ref="C22:N24"/>
    <mergeCell ref="A42:A44"/>
    <mergeCell ref="C42:N44"/>
  </mergeCells>
  <pageMargins left="0.25" right="0.5" top="0.75" bottom="0.75" header="0.3" footer="0.3"/>
  <pageSetup fitToWidth="3" fitToHeight="3"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FE570-CD7F-43D9-B6D8-7D8AB010EE98}">
  <dimension ref="A1:V35"/>
  <sheetViews>
    <sheetView workbookViewId="0">
      <selection activeCell="T22" sqref="T22:V22"/>
    </sheetView>
  </sheetViews>
  <sheetFormatPr defaultColWidth="8.85546875" defaultRowHeight="15" x14ac:dyDescent="0.25"/>
  <cols>
    <col min="1" max="4" width="8.85546875" style="13"/>
    <col min="5" max="5" width="9" style="13" customWidth="1"/>
    <col min="6" max="6" width="11" style="13" customWidth="1"/>
    <col min="7" max="16384" width="8.85546875" style="13"/>
  </cols>
  <sheetData>
    <row r="1" spans="1:22" ht="21" customHeight="1" x14ac:dyDescent="0.25">
      <c r="A1" s="196" t="s">
        <v>63</v>
      </c>
      <c r="B1" s="197"/>
      <c r="C1" s="197"/>
      <c r="D1" s="197"/>
      <c r="E1" s="197"/>
      <c r="F1" s="198"/>
      <c r="G1" s="202" t="s">
        <v>52</v>
      </c>
      <c r="H1" s="140"/>
      <c r="I1" s="140"/>
      <c r="J1" s="140"/>
      <c r="K1" s="140"/>
      <c r="L1" s="140"/>
      <c r="M1" s="140"/>
      <c r="N1" s="140"/>
      <c r="O1" s="140"/>
      <c r="P1" s="140"/>
      <c r="Q1" s="140"/>
      <c r="R1" s="140"/>
      <c r="S1" s="203" t="s">
        <v>53</v>
      </c>
      <c r="T1" s="140"/>
      <c r="U1" s="140"/>
      <c r="V1" s="141"/>
    </row>
    <row r="2" spans="1:22" ht="21" customHeight="1" thickBot="1" x14ac:dyDescent="0.3">
      <c r="A2" s="199"/>
      <c r="B2" s="200"/>
      <c r="C2" s="200"/>
      <c r="D2" s="200"/>
      <c r="E2" s="200"/>
      <c r="F2" s="201"/>
      <c r="G2" s="58"/>
      <c r="H2" s="58"/>
      <c r="I2" s="58"/>
      <c r="J2" s="58"/>
      <c r="K2" s="58"/>
      <c r="L2" s="58"/>
      <c r="M2" s="58"/>
      <c r="N2" s="58"/>
      <c r="O2" s="58"/>
      <c r="P2" s="58"/>
      <c r="Q2" s="58"/>
      <c r="R2" s="58"/>
      <c r="S2" s="204" t="s">
        <v>54</v>
      </c>
      <c r="T2" s="58"/>
      <c r="U2" s="58"/>
      <c r="V2" s="102"/>
    </row>
    <row r="3" spans="1:22" ht="21" customHeight="1" thickBot="1" x14ac:dyDescent="0.3">
      <c r="A3" s="57" t="s">
        <v>0</v>
      </c>
      <c r="B3" s="58"/>
      <c r="C3" s="58"/>
      <c r="D3" s="58"/>
      <c r="E3" s="58"/>
      <c r="F3" s="58"/>
      <c r="G3" s="71"/>
      <c r="H3" s="71"/>
      <c r="I3" s="72"/>
      <c r="J3" s="70" t="s">
        <v>55</v>
      </c>
      <c r="K3" s="71"/>
      <c r="L3" s="71"/>
      <c r="M3" s="71"/>
      <c r="N3" s="71"/>
      <c r="O3" s="71"/>
      <c r="P3" s="72"/>
      <c r="Q3" s="205" t="s">
        <v>62</v>
      </c>
      <c r="R3" s="140"/>
      <c r="S3" s="140"/>
      <c r="T3" s="140"/>
      <c r="U3" s="140"/>
      <c r="V3" s="141"/>
    </row>
    <row r="4" spans="1:22" ht="22.35" customHeight="1" x14ac:dyDescent="0.25">
      <c r="A4" s="229" t="s">
        <v>26</v>
      </c>
      <c r="B4" s="230"/>
      <c r="C4" s="230"/>
      <c r="D4" s="230"/>
      <c r="E4" s="230"/>
      <c r="F4" s="230"/>
      <c r="G4" s="230"/>
      <c r="H4" s="230"/>
      <c r="I4" s="231"/>
      <c r="J4" s="232" t="s">
        <v>57</v>
      </c>
      <c r="K4" s="233"/>
      <c r="L4" s="233"/>
      <c r="M4" s="233"/>
      <c r="N4" s="233"/>
      <c r="O4" s="233"/>
      <c r="P4" s="233"/>
      <c r="Q4" s="236" t="s">
        <v>15</v>
      </c>
      <c r="R4" s="237"/>
      <c r="S4" s="237"/>
      <c r="T4" s="237"/>
      <c r="U4" s="237"/>
      <c r="V4" s="238"/>
    </row>
    <row r="5" spans="1:22" ht="22.35" customHeight="1" thickBot="1" x14ac:dyDescent="0.3">
      <c r="A5" s="242" t="s">
        <v>27</v>
      </c>
      <c r="B5" s="243"/>
      <c r="C5" s="243"/>
      <c r="D5" s="243"/>
      <c r="E5" s="243"/>
      <c r="F5" s="243"/>
      <c r="G5" s="243"/>
      <c r="H5" s="243"/>
      <c r="I5" s="244"/>
      <c r="J5" s="234"/>
      <c r="K5" s="235"/>
      <c r="L5" s="235"/>
      <c r="M5" s="235"/>
      <c r="N5" s="235"/>
      <c r="O5" s="235"/>
      <c r="P5" s="235"/>
      <c r="Q5" s="239"/>
      <c r="R5" s="240"/>
      <c r="S5" s="240"/>
      <c r="T5" s="240"/>
      <c r="U5" s="240"/>
      <c r="V5" s="241"/>
    </row>
    <row r="6" spans="1:22" ht="22.35" customHeight="1" thickBot="1" x14ac:dyDescent="0.3">
      <c r="A6" s="242" t="s">
        <v>28</v>
      </c>
      <c r="B6" s="243"/>
      <c r="C6" s="243"/>
      <c r="D6" s="243"/>
      <c r="E6" s="243"/>
      <c r="F6" s="243"/>
      <c r="G6" s="243"/>
      <c r="H6" s="243"/>
      <c r="I6" s="244"/>
      <c r="J6" s="70" t="s">
        <v>56</v>
      </c>
      <c r="K6" s="71"/>
      <c r="L6" s="71"/>
      <c r="M6" s="71"/>
      <c r="N6" s="71"/>
      <c r="O6" s="71"/>
      <c r="P6" s="72"/>
      <c r="Q6" s="57" t="s">
        <v>58</v>
      </c>
      <c r="R6" s="58"/>
      <c r="S6" s="58"/>
      <c r="T6" s="58"/>
      <c r="U6" s="58"/>
      <c r="V6" s="102"/>
    </row>
    <row r="7" spans="1:22" ht="24" customHeight="1" thickBot="1" x14ac:dyDescent="0.3">
      <c r="A7" s="206"/>
      <c r="B7" s="207"/>
      <c r="C7" s="207"/>
      <c r="D7" s="207"/>
      <c r="E7" s="207"/>
      <c r="F7" s="207"/>
      <c r="G7" s="207"/>
      <c r="H7" s="207"/>
      <c r="I7" s="208"/>
      <c r="J7" s="73" t="s">
        <v>7</v>
      </c>
      <c r="K7" s="74"/>
      <c r="L7" s="74"/>
      <c r="M7" s="74"/>
      <c r="N7" s="74"/>
      <c r="O7" s="74"/>
      <c r="P7" s="75"/>
      <c r="Q7" s="209" t="s">
        <v>7</v>
      </c>
      <c r="R7" s="210"/>
      <c r="S7" s="210"/>
      <c r="T7" s="210"/>
      <c r="U7" s="210"/>
      <c r="V7" s="211"/>
    </row>
    <row r="8" spans="1:22" ht="21" customHeight="1" x14ac:dyDescent="0.25">
      <c r="A8" s="212" t="s">
        <v>1</v>
      </c>
      <c r="B8" s="213"/>
      <c r="C8" s="213"/>
      <c r="D8" s="213"/>
      <c r="E8" s="214"/>
      <c r="F8" s="218" t="s">
        <v>2</v>
      </c>
      <c r="G8" s="219"/>
      <c r="H8" s="219"/>
      <c r="I8" s="219"/>
      <c r="J8" s="219"/>
      <c r="K8" s="219"/>
      <c r="L8" s="219"/>
      <c r="M8" s="220"/>
      <c r="N8" s="224" t="s">
        <v>86</v>
      </c>
      <c r="O8" s="140"/>
      <c r="P8" s="140"/>
      <c r="Q8" s="212" t="s">
        <v>44</v>
      </c>
      <c r="R8" s="140"/>
      <c r="S8" s="226"/>
      <c r="T8" s="224" t="s">
        <v>47</v>
      </c>
      <c r="U8" s="140"/>
      <c r="V8" s="141"/>
    </row>
    <row r="9" spans="1:22" ht="21" customHeight="1" thickBot="1" x14ac:dyDescent="0.3">
      <c r="A9" s="215"/>
      <c r="B9" s="216"/>
      <c r="C9" s="216"/>
      <c r="D9" s="216"/>
      <c r="E9" s="217"/>
      <c r="F9" s="221"/>
      <c r="G9" s="222"/>
      <c r="H9" s="222"/>
      <c r="I9" s="222"/>
      <c r="J9" s="222"/>
      <c r="K9" s="222"/>
      <c r="L9" s="222"/>
      <c r="M9" s="223"/>
      <c r="N9" s="225"/>
      <c r="O9" s="58"/>
      <c r="P9" s="58"/>
      <c r="Q9" s="227"/>
      <c r="R9" s="58"/>
      <c r="S9" s="228"/>
      <c r="T9" s="225"/>
      <c r="U9" s="58"/>
      <c r="V9" s="102"/>
    </row>
    <row r="10" spans="1:22" ht="21" customHeight="1" x14ac:dyDescent="0.25">
      <c r="A10" s="245" t="s">
        <v>74</v>
      </c>
      <c r="B10" s="245"/>
      <c r="C10" s="245"/>
      <c r="D10" s="245"/>
      <c r="E10" s="245"/>
      <c r="F10" s="246" t="s">
        <v>117</v>
      </c>
      <c r="G10" s="247"/>
      <c r="H10" s="247"/>
      <c r="I10" s="247"/>
      <c r="J10" s="247"/>
      <c r="K10" s="247"/>
      <c r="L10" s="247"/>
      <c r="M10" s="248"/>
      <c r="N10" s="249">
        <v>45000</v>
      </c>
      <c r="O10" s="230"/>
      <c r="P10" s="250"/>
      <c r="Q10" s="251">
        <f>N10-T10</f>
        <v>45000</v>
      </c>
      <c r="R10" s="252"/>
      <c r="S10" s="253"/>
      <c r="T10" s="254"/>
      <c r="U10" s="255"/>
      <c r="V10" s="256"/>
    </row>
    <row r="11" spans="1:22" ht="21" customHeight="1" x14ac:dyDescent="0.25">
      <c r="A11" s="257" t="s">
        <v>112</v>
      </c>
      <c r="B11" s="258"/>
      <c r="C11" s="258"/>
      <c r="D11" s="258"/>
      <c r="E11" s="259"/>
      <c r="F11" s="257" t="s">
        <v>118</v>
      </c>
      <c r="G11" s="258"/>
      <c r="H11" s="258"/>
      <c r="I11" s="258"/>
      <c r="J11" s="258"/>
      <c r="K11" s="258"/>
      <c r="L11" s="258"/>
      <c r="M11" s="259"/>
      <c r="N11" s="260">
        <v>38654</v>
      </c>
      <c r="O11" s="243"/>
      <c r="P11" s="261"/>
      <c r="Q11" s="262">
        <f>N11-T11</f>
        <v>20000</v>
      </c>
      <c r="R11" s="263"/>
      <c r="S11" s="264"/>
      <c r="T11" s="265">
        <v>18654</v>
      </c>
      <c r="U11" s="266"/>
      <c r="V11" s="267"/>
    </row>
    <row r="12" spans="1:22" ht="21" customHeight="1" x14ac:dyDescent="0.25">
      <c r="A12" s="268"/>
      <c r="B12" s="268"/>
      <c r="C12" s="268"/>
      <c r="D12" s="268"/>
      <c r="E12" s="268"/>
      <c r="F12" s="269"/>
      <c r="G12" s="270"/>
      <c r="H12" s="270"/>
      <c r="I12" s="270"/>
      <c r="J12" s="270"/>
      <c r="K12" s="270"/>
      <c r="L12" s="270"/>
      <c r="M12" s="271"/>
      <c r="N12" s="272"/>
      <c r="O12" s="273"/>
      <c r="P12" s="274"/>
      <c r="Q12" s="262">
        <f>N12-T12</f>
        <v>0</v>
      </c>
      <c r="R12" s="263"/>
      <c r="S12" s="264"/>
      <c r="T12" s="275"/>
      <c r="U12" s="276"/>
      <c r="V12" s="277"/>
    </row>
    <row r="13" spans="1:22" ht="21" customHeight="1" x14ac:dyDescent="0.25">
      <c r="A13" s="268"/>
      <c r="B13" s="268"/>
      <c r="C13" s="268"/>
      <c r="D13" s="268"/>
      <c r="E13" s="268"/>
      <c r="F13" s="269"/>
      <c r="G13" s="270"/>
      <c r="H13" s="270"/>
      <c r="I13" s="270"/>
      <c r="J13" s="270"/>
      <c r="K13" s="270"/>
      <c r="L13" s="270"/>
      <c r="M13" s="271"/>
      <c r="N13" s="272"/>
      <c r="O13" s="273"/>
      <c r="P13" s="274"/>
      <c r="Q13" s="262">
        <f t="shared" ref="Q13:Q22" si="0">N13-T13</f>
        <v>0</v>
      </c>
      <c r="R13" s="263"/>
      <c r="S13" s="264"/>
      <c r="T13" s="275"/>
      <c r="U13" s="276"/>
      <c r="V13" s="277"/>
    </row>
    <row r="14" spans="1:22" ht="21" customHeight="1" x14ac:dyDescent="0.25">
      <c r="A14" s="268"/>
      <c r="B14" s="268"/>
      <c r="C14" s="268"/>
      <c r="D14" s="268"/>
      <c r="E14" s="268"/>
      <c r="F14" s="269"/>
      <c r="G14" s="270"/>
      <c r="H14" s="270"/>
      <c r="I14" s="270"/>
      <c r="J14" s="270"/>
      <c r="K14" s="270"/>
      <c r="L14" s="270"/>
      <c r="M14" s="271"/>
      <c r="N14" s="272"/>
      <c r="O14" s="273"/>
      <c r="P14" s="274"/>
      <c r="Q14" s="262">
        <f t="shared" si="0"/>
        <v>0</v>
      </c>
      <c r="R14" s="263"/>
      <c r="S14" s="264"/>
      <c r="T14" s="275"/>
      <c r="U14" s="276"/>
      <c r="V14" s="277"/>
    </row>
    <row r="15" spans="1:22" ht="21" customHeight="1" x14ac:dyDescent="0.25">
      <c r="A15" s="268"/>
      <c r="B15" s="268"/>
      <c r="C15" s="268"/>
      <c r="D15" s="268"/>
      <c r="E15" s="268"/>
      <c r="F15" s="269"/>
      <c r="G15" s="270"/>
      <c r="H15" s="270"/>
      <c r="I15" s="270"/>
      <c r="J15" s="270"/>
      <c r="K15" s="270"/>
      <c r="L15" s="270"/>
      <c r="M15" s="271"/>
      <c r="N15" s="272"/>
      <c r="O15" s="273"/>
      <c r="P15" s="274"/>
      <c r="Q15" s="262">
        <f t="shared" si="0"/>
        <v>0</v>
      </c>
      <c r="R15" s="263"/>
      <c r="S15" s="264"/>
      <c r="T15" s="275"/>
      <c r="U15" s="276"/>
      <c r="V15" s="277"/>
    </row>
    <row r="16" spans="1:22" ht="21" customHeight="1" x14ac:dyDescent="0.25">
      <c r="A16" s="268"/>
      <c r="B16" s="268"/>
      <c r="C16" s="268"/>
      <c r="D16" s="268"/>
      <c r="E16" s="268"/>
      <c r="F16" s="269"/>
      <c r="G16" s="270"/>
      <c r="H16" s="270"/>
      <c r="I16" s="270"/>
      <c r="J16" s="270"/>
      <c r="K16" s="270"/>
      <c r="L16" s="270"/>
      <c r="M16" s="271"/>
      <c r="N16" s="272"/>
      <c r="O16" s="273"/>
      <c r="P16" s="274"/>
      <c r="Q16" s="262">
        <f t="shared" si="0"/>
        <v>0</v>
      </c>
      <c r="R16" s="263"/>
      <c r="S16" s="264"/>
      <c r="T16" s="275"/>
      <c r="U16" s="276"/>
      <c r="V16" s="277"/>
    </row>
    <row r="17" spans="1:22" ht="21" customHeight="1" x14ac:dyDescent="0.25">
      <c r="A17" s="268"/>
      <c r="B17" s="268"/>
      <c r="C17" s="268"/>
      <c r="D17" s="268"/>
      <c r="E17" s="268"/>
      <c r="F17" s="269"/>
      <c r="G17" s="270"/>
      <c r="H17" s="270"/>
      <c r="I17" s="270"/>
      <c r="J17" s="270"/>
      <c r="K17" s="270"/>
      <c r="L17" s="270"/>
      <c r="M17" s="271"/>
      <c r="N17" s="272"/>
      <c r="O17" s="273"/>
      <c r="P17" s="274"/>
      <c r="Q17" s="262">
        <f t="shared" si="0"/>
        <v>0</v>
      </c>
      <c r="R17" s="263"/>
      <c r="S17" s="264"/>
      <c r="T17" s="275"/>
      <c r="U17" s="276"/>
      <c r="V17" s="277"/>
    </row>
    <row r="18" spans="1:22" ht="21" customHeight="1" x14ac:dyDescent="0.25">
      <c r="A18" s="268"/>
      <c r="B18" s="268"/>
      <c r="C18" s="268"/>
      <c r="D18" s="268"/>
      <c r="E18" s="268"/>
      <c r="F18" s="269"/>
      <c r="G18" s="270"/>
      <c r="H18" s="270"/>
      <c r="I18" s="270"/>
      <c r="J18" s="270"/>
      <c r="K18" s="270"/>
      <c r="L18" s="270"/>
      <c r="M18" s="271"/>
      <c r="N18" s="272"/>
      <c r="O18" s="273"/>
      <c r="P18" s="274"/>
      <c r="Q18" s="262">
        <f t="shared" si="0"/>
        <v>0</v>
      </c>
      <c r="R18" s="263"/>
      <c r="S18" s="264"/>
      <c r="T18" s="275"/>
      <c r="U18" s="276"/>
      <c r="V18" s="277"/>
    </row>
    <row r="19" spans="1:22" ht="21" customHeight="1" x14ac:dyDescent="0.25">
      <c r="A19" s="268"/>
      <c r="B19" s="268"/>
      <c r="C19" s="268"/>
      <c r="D19" s="268"/>
      <c r="E19" s="268"/>
      <c r="F19" s="269"/>
      <c r="G19" s="270"/>
      <c r="H19" s="270"/>
      <c r="I19" s="270"/>
      <c r="J19" s="270"/>
      <c r="K19" s="270"/>
      <c r="L19" s="270"/>
      <c r="M19" s="271"/>
      <c r="N19" s="272"/>
      <c r="O19" s="273"/>
      <c r="P19" s="274"/>
      <c r="Q19" s="262">
        <f t="shared" si="0"/>
        <v>0</v>
      </c>
      <c r="R19" s="263"/>
      <c r="S19" s="264"/>
      <c r="T19" s="275"/>
      <c r="U19" s="276"/>
      <c r="V19" s="277"/>
    </row>
    <row r="20" spans="1:22" ht="21" customHeight="1" x14ac:dyDescent="0.25">
      <c r="A20" s="268"/>
      <c r="B20" s="268"/>
      <c r="C20" s="268"/>
      <c r="D20" s="268"/>
      <c r="E20" s="268"/>
      <c r="F20" s="269"/>
      <c r="G20" s="270"/>
      <c r="H20" s="270"/>
      <c r="I20" s="270"/>
      <c r="J20" s="270"/>
      <c r="K20" s="270"/>
      <c r="L20" s="270"/>
      <c r="M20" s="271"/>
      <c r="N20" s="272"/>
      <c r="O20" s="273"/>
      <c r="P20" s="274"/>
      <c r="Q20" s="262">
        <f t="shared" si="0"/>
        <v>0</v>
      </c>
      <c r="R20" s="263"/>
      <c r="S20" s="264"/>
      <c r="T20" s="275"/>
      <c r="U20" s="276"/>
      <c r="V20" s="277"/>
    </row>
    <row r="21" spans="1:22" ht="21" customHeight="1" x14ac:dyDescent="0.25">
      <c r="A21" s="268"/>
      <c r="B21" s="268"/>
      <c r="C21" s="268"/>
      <c r="D21" s="268"/>
      <c r="E21" s="268"/>
      <c r="F21" s="269"/>
      <c r="G21" s="270"/>
      <c r="H21" s="270"/>
      <c r="I21" s="270"/>
      <c r="J21" s="270"/>
      <c r="K21" s="270"/>
      <c r="L21" s="270"/>
      <c r="M21" s="271"/>
      <c r="N21" s="272"/>
      <c r="O21" s="273"/>
      <c r="P21" s="274"/>
      <c r="Q21" s="262">
        <f t="shared" si="0"/>
        <v>0</v>
      </c>
      <c r="R21" s="263"/>
      <c r="S21" s="264"/>
      <c r="T21" s="275"/>
      <c r="U21" s="276"/>
      <c r="V21" s="277"/>
    </row>
    <row r="22" spans="1:22" ht="21" customHeight="1" thickBot="1" x14ac:dyDescent="0.3">
      <c r="A22" s="295"/>
      <c r="B22" s="295"/>
      <c r="C22" s="295"/>
      <c r="D22" s="295"/>
      <c r="E22" s="295"/>
      <c r="F22" s="296"/>
      <c r="G22" s="297"/>
      <c r="H22" s="297"/>
      <c r="I22" s="297"/>
      <c r="J22" s="297"/>
      <c r="K22" s="297"/>
      <c r="L22" s="297"/>
      <c r="M22" s="298"/>
      <c r="N22" s="299"/>
      <c r="O22" s="300"/>
      <c r="P22" s="301"/>
      <c r="Q22" s="302">
        <f t="shared" si="0"/>
        <v>0</v>
      </c>
      <c r="R22" s="303"/>
      <c r="S22" s="304"/>
      <c r="T22" s="305"/>
      <c r="U22" s="306"/>
      <c r="V22" s="307"/>
    </row>
    <row r="23" spans="1:22" s="14" customFormat="1" ht="21" customHeight="1" thickBot="1" x14ac:dyDescent="0.3">
      <c r="A23" s="308" t="s">
        <v>59</v>
      </c>
      <c r="B23" s="309"/>
      <c r="C23" s="309"/>
      <c r="D23" s="309"/>
      <c r="E23" s="309"/>
      <c r="F23" s="309"/>
      <c r="G23" s="309"/>
      <c r="H23" s="309"/>
      <c r="I23" s="309"/>
      <c r="J23" s="309"/>
      <c r="K23" s="309"/>
      <c r="L23" s="309"/>
      <c r="M23" s="309"/>
      <c r="N23" s="113">
        <f>SUM(N10:P22)</f>
        <v>83654</v>
      </c>
      <c r="O23" s="310"/>
      <c r="P23" s="310"/>
      <c r="Q23" s="114">
        <f>SUM(Q10:S22)</f>
        <v>65000</v>
      </c>
      <c r="R23" s="115"/>
      <c r="S23" s="116"/>
      <c r="T23" s="117">
        <f>SUM(T10:V22)</f>
        <v>18654</v>
      </c>
      <c r="U23" s="115"/>
      <c r="V23" s="311"/>
    </row>
    <row r="24" spans="1:22" ht="21" customHeight="1" x14ac:dyDescent="0.25">
      <c r="A24" s="278" t="s">
        <v>61</v>
      </c>
      <c r="B24" s="140"/>
      <c r="C24" s="140"/>
      <c r="D24" s="140"/>
      <c r="E24" s="140"/>
      <c r="F24" s="140"/>
      <c r="G24" s="140"/>
      <c r="H24" s="140"/>
      <c r="I24" s="140"/>
      <c r="J24" s="141"/>
      <c r="K24" s="282" t="s">
        <v>119</v>
      </c>
      <c r="L24" s="283"/>
      <c r="M24" s="283"/>
      <c r="N24" s="283"/>
      <c r="O24" s="283"/>
      <c r="P24" s="283"/>
      <c r="Q24" s="283"/>
      <c r="R24" s="283"/>
      <c r="S24" s="283"/>
      <c r="T24" s="284"/>
      <c r="U24" s="288">
        <v>45315</v>
      </c>
      <c r="V24" s="289"/>
    </row>
    <row r="25" spans="1:22" ht="21" customHeight="1" x14ac:dyDescent="0.25">
      <c r="A25" s="279"/>
      <c r="B25" s="280"/>
      <c r="C25" s="280"/>
      <c r="D25" s="280"/>
      <c r="E25" s="280"/>
      <c r="F25" s="280"/>
      <c r="G25" s="280"/>
      <c r="H25" s="280"/>
      <c r="I25" s="280"/>
      <c r="J25" s="281"/>
      <c r="K25" s="285"/>
      <c r="L25" s="286"/>
      <c r="M25" s="286"/>
      <c r="N25" s="286"/>
      <c r="O25" s="286"/>
      <c r="P25" s="286"/>
      <c r="Q25" s="286"/>
      <c r="R25" s="286"/>
      <c r="S25" s="286"/>
      <c r="T25" s="287"/>
      <c r="U25" s="290"/>
      <c r="V25" s="291"/>
    </row>
    <row r="26" spans="1:22" ht="21" customHeight="1" thickBot="1" x14ac:dyDescent="0.3">
      <c r="A26" s="227"/>
      <c r="B26" s="58"/>
      <c r="C26" s="58"/>
      <c r="D26" s="58"/>
      <c r="E26" s="58"/>
      <c r="F26" s="58"/>
      <c r="G26" s="58"/>
      <c r="H26" s="58"/>
      <c r="I26" s="58"/>
      <c r="J26" s="102"/>
      <c r="K26" s="292" t="s">
        <v>60</v>
      </c>
      <c r="L26" s="207"/>
      <c r="M26" s="207"/>
      <c r="N26" s="207"/>
      <c r="O26" s="207"/>
      <c r="P26" s="207"/>
      <c r="Q26" s="207"/>
      <c r="R26" s="207"/>
      <c r="S26" s="207"/>
      <c r="T26" s="293"/>
      <c r="U26" s="294" t="s">
        <v>6</v>
      </c>
      <c r="V26" s="208"/>
    </row>
    <row r="27" spans="1:22" ht="24" thickBot="1" x14ac:dyDescent="0.3">
      <c r="A27" s="3" t="s">
        <v>29</v>
      </c>
      <c r="B27" s="138" t="s">
        <v>30</v>
      </c>
      <c r="C27" s="71"/>
      <c r="D27" s="71"/>
      <c r="E27" s="71"/>
      <c r="F27" s="71"/>
      <c r="G27" s="71"/>
      <c r="H27" s="71"/>
      <c r="I27" s="71"/>
      <c r="J27" s="71"/>
      <c r="K27" s="71"/>
      <c r="L27" s="71"/>
      <c r="M27" s="71"/>
      <c r="N27" s="71"/>
      <c r="O27" s="71"/>
      <c r="P27" s="71"/>
      <c r="Q27" s="71"/>
      <c r="R27" s="71"/>
      <c r="S27" s="71"/>
      <c r="T27" s="71"/>
      <c r="U27" s="71"/>
      <c r="V27" s="4" t="s">
        <v>29</v>
      </c>
    </row>
    <row r="28" spans="1:22" ht="21" customHeight="1" thickBot="1" x14ac:dyDescent="0.3">
      <c r="A28" s="312" t="s">
        <v>31</v>
      </c>
      <c r="B28" s="140"/>
      <c r="C28" s="140"/>
      <c r="D28" s="141"/>
      <c r="E28" s="314" t="s">
        <v>32</v>
      </c>
      <c r="F28" s="71"/>
      <c r="G28" s="71"/>
      <c r="H28" s="71"/>
      <c r="I28" s="71"/>
      <c r="J28" s="72"/>
      <c r="K28" s="101" t="s">
        <v>33</v>
      </c>
      <c r="L28" s="58"/>
      <c r="M28" s="102"/>
      <c r="N28" s="101" t="s">
        <v>34</v>
      </c>
      <c r="O28" s="58"/>
      <c r="P28" s="102"/>
      <c r="Q28" s="101" t="s">
        <v>35</v>
      </c>
      <c r="R28" s="58"/>
      <c r="S28" s="102"/>
      <c r="T28" s="101" t="s">
        <v>36</v>
      </c>
      <c r="U28" s="58"/>
      <c r="V28" s="102"/>
    </row>
    <row r="29" spans="1:22" ht="21" customHeight="1" thickBot="1" x14ac:dyDescent="0.3">
      <c r="A29" s="312" t="s">
        <v>37</v>
      </c>
      <c r="B29" s="140"/>
      <c r="C29" s="140"/>
      <c r="D29" s="141"/>
      <c r="E29" s="313"/>
      <c r="F29" s="58"/>
      <c r="G29" s="58"/>
      <c r="H29" s="58"/>
      <c r="I29" s="58"/>
      <c r="J29" s="102"/>
      <c r="K29" s="142">
        <v>1000</v>
      </c>
      <c r="L29" s="71"/>
      <c r="M29" s="72"/>
      <c r="N29" s="142">
        <v>180</v>
      </c>
      <c r="O29" s="71"/>
      <c r="P29" s="72"/>
      <c r="Q29" s="142">
        <v>1210</v>
      </c>
      <c r="R29" s="71"/>
      <c r="S29" s="72"/>
      <c r="T29" s="142" t="s">
        <v>8</v>
      </c>
      <c r="U29" s="71"/>
      <c r="V29" s="72"/>
    </row>
    <row r="30" spans="1:22" ht="31.5" customHeight="1" thickBot="1" x14ac:dyDescent="0.3">
      <c r="A30" s="315" t="s">
        <v>38</v>
      </c>
      <c r="B30" s="140"/>
      <c r="C30" s="140"/>
      <c r="D30" s="141"/>
      <c r="E30" s="316"/>
      <c r="F30" s="140"/>
      <c r="G30" s="140"/>
      <c r="H30" s="140"/>
      <c r="I30" s="140"/>
      <c r="J30" s="141"/>
      <c r="K30" s="155" t="s">
        <v>39</v>
      </c>
      <c r="L30" s="71"/>
      <c r="M30" s="72"/>
      <c r="N30" s="155" t="s">
        <v>3</v>
      </c>
      <c r="O30" s="71"/>
      <c r="P30" s="5" t="s">
        <v>40</v>
      </c>
      <c r="Q30" s="156" t="s">
        <v>41</v>
      </c>
      <c r="R30" s="71"/>
      <c r="S30" s="157" t="s">
        <v>42</v>
      </c>
      <c r="T30" s="72"/>
      <c r="U30" s="156" t="s">
        <v>43</v>
      </c>
      <c r="V30" s="72"/>
    </row>
    <row r="31" spans="1:22" ht="21" customHeight="1" thickBot="1" x14ac:dyDescent="0.3">
      <c r="A31" s="227"/>
      <c r="B31" s="58"/>
      <c r="C31" s="58"/>
      <c r="D31" s="102"/>
      <c r="E31" s="58"/>
      <c r="F31" s="58"/>
      <c r="G31" s="58"/>
      <c r="H31" s="58"/>
      <c r="I31" s="58"/>
      <c r="J31" s="102"/>
      <c r="K31" s="142" t="s">
        <v>44</v>
      </c>
      <c r="L31" s="71"/>
      <c r="M31" s="72"/>
      <c r="N31" s="159">
        <f>Q23</f>
        <v>65000</v>
      </c>
      <c r="O31" s="160"/>
      <c r="P31" s="6" t="s">
        <v>45</v>
      </c>
      <c r="Q31" s="161" t="str">
        <f>VLOOKUP(Q4,Reference!A1:D8,2,FALSE)</f>
        <v>NSGP-NPG</v>
      </c>
      <c r="R31" s="143"/>
      <c r="S31" s="162" t="str">
        <f>VLOOKUP(Q4,Reference!A1:D8,3,FALSE)</f>
        <v>FFY23</v>
      </c>
      <c r="T31" s="72"/>
      <c r="U31" s="161" t="str">
        <f>VLOOKUP(Q4,Reference!A1:D8,4,FALSE)</f>
        <v>N/A</v>
      </c>
      <c r="V31" s="72"/>
    </row>
    <row r="32" spans="1:22" ht="21" customHeight="1" thickBot="1" x14ac:dyDescent="0.3">
      <c r="A32" s="315" t="s">
        <v>46</v>
      </c>
      <c r="B32" s="140"/>
      <c r="C32" s="140"/>
      <c r="D32" s="141"/>
      <c r="E32" s="316"/>
      <c r="F32" s="140"/>
      <c r="G32" s="140"/>
      <c r="H32" s="140"/>
      <c r="I32" s="140"/>
      <c r="J32" s="141"/>
      <c r="K32" s="142" t="s">
        <v>47</v>
      </c>
      <c r="L32" s="71"/>
      <c r="M32" s="72"/>
      <c r="N32" s="159">
        <f>T23</f>
        <v>18654</v>
      </c>
      <c r="O32" s="72"/>
      <c r="P32" s="6" t="s">
        <v>48</v>
      </c>
      <c r="Q32" s="175"/>
      <c r="R32" s="71"/>
      <c r="S32" s="162"/>
      <c r="T32" s="72"/>
      <c r="U32" s="161"/>
      <c r="V32" s="72"/>
    </row>
    <row r="33" spans="1:22" ht="21" customHeight="1" thickBot="1" x14ac:dyDescent="0.3">
      <c r="A33" s="227"/>
      <c r="B33" s="58"/>
      <c r="C33" s="58"/>
      <c r="D33" s="102"/>
      <c r="E33" s="58"/>
      <c r="F33" s="58"/>
      <c r="G33" s="58"/>
      <c r="H33" s="58"/>
      <c r="I33" s="58"/>
      <c r="J33" s="102"/>
      <c r="K33" s="176" t="s">
        <v>49</v>
      </c>
      <c r="L33" s="71"/>
      <c r="M33" s="71"/>
      <c r="N33" s="71"/>
      <c r="O33" s="71"/>
      <c r="P33" s="72"/>
      <c r="Q33" s="177"/>
      <c r="R33" s="71"/>
      <c r="S33" s="71"/>
      <c r="T33" s="71"/>
      <c r="U33" s="71"/>
      <c r="V33" s="72"/>
    </row>
    <row r="34" spans="1:22" ht="21" customHeight="1" x14ac:dyDescent="0.25">
      <c r="A34" s="315" t="s">
        <v>50</v>
      </c>
      <c r="B34" s="140"/>
      <c r="C34" s="140"/>
      <c r="D34" s="141"/>
      <c r="E34" s="316"/>
      <c r="F34" s="140"/>
      <c r="G34" s="140"/>
      <c r="H34" s="140"/>
      <c r="I34" s="140"/>
      <c r="J34" s="141"/>
      <c r="K34" s="171" t="s">
        <v>51</v>
      </c>
      <c r="L34" s="140"/>
      <c r="M34" s="140"/>
      <c r="N34" s="140"/>
      <c r="O34" s="140"/>
      <c r="P34" s="140"/>
      <c r="Q34" s="140"/>
      <c r="R34" s="140"/>
      <c r="S34" s="140"/>
      <c r="T34" s="140"/>
      <c r="U34" s="140"/>
      <c r="V34" s="141"/>
    </row>
    <row r="35" spans="1:22" ht="21" customHeight="1" thickBot="1" x14ac:dyDescent="0.3">
      <c r="A35" s="227"/>
      <c r="B35" s="58"/>
      <c r="C35" s="58"/>
      <c r="D35" s="102"/>
      <c r="E35" s="58"/>
      <c r="F35" s="58"/>
      <c r="G35" s="58"/>
      <c r="H35" s="58"/>
      <c r="I35" s="58"/>
      <c r="J35" s="102"/>
      <c r="K35" s="227"/>
      <c r="L35" s="58"/>
      <c r="M35" s="58"/>
      <c r="N35" s="58"/>
      <c r="O35" s="58"/>
      <c r="P35" s="58"/>
      <c r="Q35" s="58"/>
      <c r="R35" s="58"/>
      <c r="S35" s="58"/>
      <c r="T35" s="58"/>
      <c r="U35" s="58"/>
      <c r="V35" s="102"/>
    </row>
  </sheetData>
  <mergeCells count="133">
    <mergeCell ref="U32:V32"/>
    <mergeCell ref="K33:P33"/>
    <mergeCell ref="Q33:V33"/>
    <mergeCell ref="A34:D35"/>
    <mergeCell ref="E34:J35"/>
    <mergeCell ref="K34:V35"/>
    <mergeCell ref="A32:D33"/>
    <mergeCell ref="E32:J33"/>
    <mergeCell ref="K32:M32"/>
    <mergeCell ref="N32:O32"/>
    <mergeCell ref="Q32:R32"/>
    <mergeCell ref="S32:T32"/>
    <mergeCell ref="U30:V30"/>
    <mergeCell ref="K31:M31"/>
    <mergeCell ref="N31:O31"/>
    <mergeCell ref="Q31:R31"/>
    <mergeCell ref="S31:T31"/>
    <mergeCell ref="U31:V31"/>
    <mergeCell ref="A30:D31"/>
    <mergeCell ref="E30:J31"/>
    <mergeCell ref="K30:M30"/>
    <mergeCell ref="N30:O30"/>
    <mergeCell ref="Q30:R30"/>
    <mergeCell ref="S30:T30"/>
    <mergeCell ref="A29:D29"/>
    <mergeCell ref="E29:J29"/>
    <mergeCell ref="K29:M29"/>
    <mergeCell ref="N29:P29"/>
    <mergeCell ref="Q29:S29"/>
    <mergeCell ref="T29:V29"/>
    <mergeCell ref="A28:D28"/>
    <mergeCell ref="E28:J28"/>
    <mergeCell ref="K28:M28"/>
    <mergeCell ref="N28:P28"/>
    <mergeCell ref="Q28:S28"/>
    <mergeCell ref="T28:V28"/>
    <mergeCell ref="A24:J26"/>
    <mergeCell ref="K24:T25"/>
    <mergeCell ref="U24:V25"/>
    <mergeCell ref="K26:T26"/>
    <mergeCell ref="U26:V26"/>
    <mergeCell ref="B27:U27"/>
    <mergeCell ref="A22:E22"/>
    <mergeCell ref="F22:M22"/>
    <mergeCell ref="N22:P22"/>
    <mergeCell ref="Q22:S22"/>
    <mergeCell ref="T22:V22"/>
    <mergeCell ref="A23:M23"/>
    <mergeCell ref="N23:P23"/>
    <mergeCell ref="Q23:S23"/>
    <mergeCell ref="T23:V23"/>
    <mergeCell ref="A20:E20"/>
    <mergeCell ref="F20:M20"/>
    <mergeCell ref="N20:P20"/>
    <mergeCell ref="Q20:S20"/>
    <mergeCell ref="T20:V20"/>
    <mergeCell ref="A21:E21"/>
    <mergeCell ref="F21:M21"/>
    <mergeCell ref="N21:P21"/>
    <mergeCell ref="Q21:S21"/>
    <mergeCell ref="T21:V21"/>
    <mergeCell ref="A18:E18"/>
    <mergeCell ref="F18:M18"/>
    <mergeCell ref="N18:P18"/>
    <mergeCell ref="Q18:S18"/>
    <mergeCell ref="T18:V18"/>
    <mergeCell ref="A19:E19"/>
    <mergeCell ref="F19:M19"/>
    <mergeCell ref="N19:P19"/>
    <mergeCell ref="Q19:S19"/>
    <mergeCell ref="T19:V19"/>
    <mergeCell ref="A16:E16"/>
    <mergeCell ref="F16:M16"/>
    <mergeCell ref="N16:P16"/>
    <mergeCell ref="Q16:S16"/>
    <mergeCell ref="T16:V16"/>
    <mergeCell ref="A17:E17"/>
    <mergeCell ref="F17:M17"/>
    <mergeCell ref="N17:P17"/>
    <mergeCell ref="Q17:S17"/>
    <mergeCell ref="T17:V17"/>
    <mergeCell ref="A14:E14"/>
    <mergeCell ref="F14:M14"/>
    <mergeCell ref="N14:P14"/>
    <mergeCell ref="Q14:S14"/>
    <mergeCell ref="T14:V14"/>
    <mergeCell ref="A15:E15"/>
    <mergeCell ref="F15:M15"/>
    <mergeCell ref="N15:P15"/>
    <mergeCell ref="Q15:S15"/>
    <mergeCell ref="T15:V15"/>
    <mergeCell ref="A12:E12"/>
    <mergeCell ref="F12:M12"/>
    <mergeCell ref="N12:P12"/>
    <mergeCell ref="Q12:S12"/>
    <mergeCell ref="T12:V12"/>
    <mergeCell ref="A13:E13"/>
    <mergeCell ref="F13:M13"/>
    <mergeCell ref="N13:P13"/>
    <mergeCell ref="Q13:S13"/>
    <mergeCell ref="T13:V13"/>
    <mergeCell ref="A10:E10"/>
    <mergeCell ref="F10:M10"/>
    <mergeCell ref="N10:P10"/>
    <mergeCell ref="Q10:S10"/>
    <mergeCell ref="T10:V10"/>
    <mergeCell ref="A11:E11"/>
    <mergeCell ref="F11:M11"/>
    <mergeCell ref="N11:P11"/>
    <mergeCell ref="Q11:S11"/>
    <mergeCell ref="T11:V11"/>
    <mergeCell ref="A8:E9"/>
    <mergeCell ref="F8:M9"/>
    <mergeCell ref="N8:P9"/>
    <mergeCell ref="Q8:S9"/>
    <mergeCell ref="T8:V9"/>
    <mergeCell ref="A4:I4"/>
    <mergeCell ref="J4:P5"/>
    <mergeCell ref="Q4:V5"/>
    <mergeCell ref="A5:I5"/>
    <mergeCell ref="A6:I6"/>
    <mergeCell ref="J6:P6"/>
    <mergeCell ref="Q6:V6"/>
    <mergeCell ref="A1:F2"/>
    <mergeCell ref="G1:R2"/>
    <mergeCell ref="S1:V1"/>
    <mergeCell ref="S2:V2"/>
    <mergeCell ref="A3:I3"/>
    <mergeCell ref="J3:P3"/>
    <mergeCell ref="Q3:V3"/>
    <mergeCell ref="A7:I7"/>
    <mergeCell ref="J7:P7"/>
    <mergeCell ref="Q7:V7"/>
  </mergeCells>
  <conditionalFormatting sqref="A4:I7">
    <cfRule type="containsBlanks" dxfId="3" priority="5">
      <formula>LEN(TRIM(A4))=0</formula>
    </cfRule>
  </conditionalFormatting>
  <conditionalFormatting sqref="A10:P10">
    <cfRule type="containsBlanks" dxfId="2" priority="3">
      <formula>LEN(TRIM(A10))=0</formula>
    </cfRule>
  </conditionalFormatting>
  <conditionalFormatting sqref="K24:V25">
    <cfRule type="containsBlanks" dxfId="1" priority="1">
      <formula>LEN(TRIM(K24))=0</formula>
    </cfRule>
  </conditionalFormatting>
  <conditionalFormatting sqref="Q4:V5">
    <cfRule type="containsBlanks" dxfId="0" priority="4">
      <formula>LEN(TRIM(Q4))=0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709CED5-B4B3-4085-8A22-9548492DC93D}">
          <x14:formula1>
            <xm:f>Reference!$A$12:$A$46</xm:f>
          </x14:formula1>
          <xm:sqref>A10:A22</xm:sqref>
        </x14:dataValidation>
        <x14:dataValidation type="list" allowBlank="1" showErrorMessage="1" xr:uid="{5735EF3F-D6CB-4A8B-9D79-0C89F5E3142C}">
          <x14:formula1>
            <xm:f>Reference!$A$2:$A$8</xm:f>
          </x14:formula1>
          <xm:sqref>Q4:V5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0F5D7-2978-402F-9448-61BD0F88F9FD}">
  <dimension ref="A1:F46"/>
  <sheetViews>
    <sheetView zoomScale="140" zoomScaleNormal="140" workbookViewId="0">
      <selection activeCell="E17" sqref="E17"/>
    </sheetView>
  </sheetViews>
  <sheetFormatPr defaultColWidth="8.85546875" defaultRowHeight="15" x14ac:dyDescent="0.25"/>
  <cols>
    <col min="1" max="1" width="41.28515625" customWidth="1"/>
    <col min="2" max="2" width="28.140625" customWidth="1"/>
    <col min="3" max="3" width="17.28515625" customWidth="1"/>
    <col min="4" max="4" width="14.28515625" customWidth="1"/>
    <col min="5" max="5" width="17.85546875" customWidth="1"/>
    <col min="6" max="6" width="50.7109375" customWidth="1"/>
    <col min="7" max="7" width="41.85546875" customWidth="1"/>
  </cols>
  <sheetData>
    <row r="1" spans="1:6" x14ac:dyDescent="0.25">
      <c r="A1" t="s">
        <v>12</v>
      </c>
      <c r="B1" t="s">
        <v>4</v>
      </c>
      <c r="C1" t="s">
        <v>64</v>
      </c>
      <c r="D1" t="s">
        <v>5</v>
      </c>
    </row>
    <row r="2" spans="1:6" ht="20.25" x14ac:dyDescent="0.3">
      <c r="A2" s="7" t="s">
        <v>10</v>
      </c>
      <c r="B2" s="1" t="s">
        <v>18</v>
      </c>
      <c r="C2" s="1" t="s">
        <v>17</v>
      </c>
      <c r="D2" s="1" t="s">
        <v>19</v>
      </c>
      <c r="E2" s="1"/>
      <c r="F2" s="1"/>
    </row>
    <row r="3" spans="1:6" ht="20.25" x14ac:dyDescent="0.3">
      <c r="A3" s="7" t="s">
        <v>13</v>
      </c>
      <c r="B3" s="1" t="s">
        <v>23</v>
      </c>
      <c r="C3" s="1" t="s">
        <v>17</v>
      </c>
      <c r="D3" s="1" t="s">
        <v>20</v>
      </c>
      <c r="E3" s="1"/>
      <c r="F3" s="1"/>
    </row>
    <row r="4" spans="1:6" ht="20.25" x14ac:dyDescent="0.3">
      <c r="A4" s="7" t="s">
        <v>14</v>
      </c>
      <c r="B4" s="1" t="s">
        <v>24</v>
      </c>
      <c r="C4" s="1" t="s">
        <v>17</v>
      </c>
      <c r="D4" s="1" t="s">
        <v>21</v>
      </c>
      <c r="E4" s="1"/>
      <c r="F4" s="1"/>
    </row>
    <row r="5" spans="1:6" ht="20.25" x14ac:dyDescent="0.3">
      <c r="A5" s="7" t="s">
        <v>11</v>
      </c>
      <c r="B5" s="1" t="s">
        <v>25</v>
      </c>
      <c r="C5" s="1" t="s">
        <v>17</v>
      </c>
      <c r="D5" s="1" t="s">
        <v>22</v>
      </c>
      <c r="E5" s="1"/>
      <c r="F5" s="1"/>
    </row>
    <row r="6" spans="1:6" ht="20.25" x14ac:dyDescent="0.3">
      <c r="A6" s="7" t="s">
        <v>15</v>
      </c>
      <c r="B6" s="1" t="s">
        <v>121</v>
      </c>
      <c r="C6" s="1" t="s">
        <v>65</v>
      </c>
      <c r="D6" s="1" t="s">
        <v>17</v>
      </c>
      <c r="E6" s="1"/>
      <c r="F6" s="1"/>
    </row>
    <row r="7" spans="1:6" ht="20.25" x14ac:dyDescent="0.3">
      <c r="A7" s="7" t="s">
        <v>9</v>
      </c>
      <c r="B7" s="1" t="s">
        <v>121</v>
      </c>
      <c r="C7" s="1" t="s">
        <v>66</v>
      </c>
      <c r="D7" s="1" t="s">
        <v>17</v>
      </c>
      <c r="E7" s="1"/>
      <c r="F7" s="1"/>
    </row>
    <row r="8" spans="1:6" ht="20.25" x14ac:dyDescent="0.3">
      <c r="A8" s="7" t="s">
        <v>16</v>
      </c>
      <c r="B8" s="1" t="s">
        <v>121</v>
      </c>
      <c r="C8" s="1" t="s">
        <v>67</v>
      </c>
      <c r="D8" s="1" t="s">
        <v>17</v>
      </c>
      <c r="E8" s="1"/>
      <c r="F8" s="1"/>
    </row>
    <row r="11" spans="1:6" ht="20.25" x14ac:dyDescent="0.3">
      <c r="A11" s="7" t="s">
        <v>68</v>
      </c>
    </row>
    <row r="12" spans="1:6" x14ac:dyDescent="0.25">
      <c r="A12" t="s">
        <v>91</v>
      </c>
    </row>
    <row r="13" spans="1:6" x14ac:dyDescent="0.25">
      <c r="A13" t="s">
        <v>92</v>
      </c>
    </row>
    <row r="14" spans="1:6" x14ac:dyDescent="0.25">
      <c r="A14" t="s">
        <v>93</v>
      </c>
    </row>
    <row r="15" spans="1:6" x14ac:dyDescent="0.25">
      <c r="A15" t="s">
        <v>94</v>
      </c>
    </row>
    <row r="16" spans="1:6" x14ac:dyDescent="0.25">
      <c r="A16" t="s">
        <v>95</v>
      </c>
    </row>
    <row r="17" spans="1:1" x14ac:dyDescent="0.25">
      <c r="A17" t="s">
        <v>96</v>
      </c>
    </row>
    <row r="18" spans="1:1" x14ac:dyDescent="0.25">
      <c r="A18" t="s">
        <v>97</v>
      </c>
    </row>
    <row r="19" spans="1:1" x14ac:dyDescent="0.25">
      <c r="A19" t="s">
        <v>98</v>
      </c>
    </row>
    <row r="20" spans="1:1" x14ac:dyDescent="0.25">
      <c r="A20" t="s">
        <v>69</v>
      </c>
    </row>
    <row r="21" spans="1:1" x14ac:dyDescent="0.25">
      <c r="A21" t="s">
        <v>102</v>
      </c>
    </row>
    <row r="22" spans="1:1" x14ac:dyDescent="0.25">
      <c r="A22" t="s">
        <v>70</v>
      </c>
    </row>
    <row r="23" spans="1:1" x14ac:dyDescent="0.25">
      <c r="A23" t="s">
        <v>103</v>
      </c>
    </row>
    <row r="24" spans="1:1" x14ac:dyDescent="0.25">
      <c r="A24" t="s">
        <v>71</v>
      </c>
    </row>
    <row r="25" spans="1:1" x14ac:dyDescent="0.25">
      <c r="A25" t="s">
        <v>99</v>
      </c>
    </row>
    <row r="26" spans="1:1" x14ac:dyDescent="0.25">
      <c r="A26" t="s">
        <v>72</v>
      </c>
    </row>
    <row r="27" spans="1:1" x14ac:dyDescent="0.25">
      <c r="A27" t="s">
        <v>100</v>
      </c>
    </row>
    <row r="28" spans="1:1" x14ac:dyDescent="0.25">
      <c r="A28" t="s">
        <v>101</v>
      </c>
    </row>
    <row r="29" spans="1:1" x14ac:dyDescent="0.25">
      <c r="A29" t="s">
        <v>104</v>
      </c>
    </row>
    <row r="30" spans="1:1" x14ac:dyDescent="0.25">
      <c r="A30" t="s">
        <v>109</v>
      </c>
    </row>
    <row r="31" spans="1:1" x14ac:dyDescent="0.25">
      <c r="A31" t="s">
        <v>105</v>
      </c>
    </row>
    <row r="32" spans="1:1" x14ac:dyDescent="0.25">
      <c r="A32" t="s">
        <v>106</v>
      </c>
    </row>
    <row r="33" spans="1:1" x14ac:dyDescent="0.25">
      <c r="A33" t="s">
        <v>110</v>
      </c>
    </row>
    <row r="34" spans="1:1" x14ac:dyDescent="0.25">
      <c r="A34" t="s">
        <v>107</v>
      </c>
    </row>
    <row r="35" spans="1:1" x14ac:dyDescent="0.25">
      <c r="A35" t="s">
        <v>108</v>
      </c>
    </row>
    <row r="36" spans="1:1" x14ac:dyDescent="0.25">
      <c r="A36" t="s">
        <v>73</v>
      </c>
    </row>
    <row r="37" spans="1:1" x14ac:dyDescent="0.25">
      <c r="A37" t="s">
        <v>111</v>
      </c>
    </row>
    <row r="38" spans="1:1" x14ac:dyDescent="0.25">
      <c r="A38" t="s">
        <v>112</v>
      </c>
    </row>
    <row r="39" spans="1:1" x14ac:dyDescent="0.25">
      <c r="A39" t="s">
        <v>74</v>
      </c>
    </row>
    <row r="40" spans="1:1" x14ac:dyDescent="0.25">
      <c r="A40" t="s">
        <v>113</v>
      </c>
    </row>
    <row r="41" spans="1:1" x14ac:dyDescent="0.25">
      <c r="A41" t="s">
        <v>75</v>
      </c>
    </row>
    <row r="42" spans="1:1" x14ac:dyDescent="0.25">
      <c r="A42" t="s">
        <v>76</v>
      </c>
    </row>
    <row r="43" spans="1:1" x14ac:dyDescent="0.25">
      <c r="A43" t="s">
        <v>114</v>
      </c>
    </row>
    <row r="44" spans="1:1" x14ac:dyDescent="0.25">
      <c r="A44" t="s">
        <v>77</v>
      </c>
    </row>
    <row r="45" spans="1:1" x14ac:dyDescent="0.25">
      <c r="A45" t="s">
        <v>78</v>
      </c>
    </row>
    <row r="46" spans="1:1" x14ac:dyDescent="0.25">
      <c r="A46" t="s">
        <v>79</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85-21</vt:lpstr>
      <vt:lpstr>Instructions</vt:lpstr>
      <vt:lpstr>Example</vt:lpstr>
      <vt:lpstr>Reference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Smith</dc:creator>
  <cp:lastModifiedBy>Danielle Smith</cp:lastModifiedBy>
  <cp:lastPrinted>2024-01-25T21:08:30Z</cp:lastPrinted>
  <dcterms:created xsi:type="dcterms:W3CDTF">2023-06-12T16:31:35Z</dcterms:created>
  <dcterms:modified xsi:type="dcterms:W3CDTF">2024-08-12T18:33:12Z</dcterms:modified>
</cp:coreProperties>
</file>